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 2023\"/>
    </mc:Choice>
  </mc:AlternateContent>
  <xr:revisionPtr revIDLastSave="0" documentId="8_{D7FC5CB3-D809-45D6-80C1-4BF820FC28C4}" xr6:coauthVersionLast="47" xr6:coauthVersionMax="47" xr10:uidLastSave="{00000000-0000-0000-0000-000000000000}"/>
  <bookViews>
    <workbookView xWindow="14625" yWindow="0" windowWidth="13380" windowHeight="15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<sst xmlns="http://schemas.openxmlformats.org/spreadsheetml/2006/main" count="414" uniqueCount="272">
  <si>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</si>
  <si>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</si>
  <si>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</si>
  <si>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</si>
  <si>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</si>
  <si>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</si>
  <si>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</si>
  <si>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</si>
  <si>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</si>
  <si>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</si>
  <si>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</si>
  <si>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</si>
  <si>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</si>
  <si>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</si>
  <si>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</si>
  <si>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</si>
  <si>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</si>
  <si>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</si>
  <si>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</si>
  <si>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</si>
  <si>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</si>
  <si>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</si>
  <si>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</si>
  <si>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</si>
  <si>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</si>
  <si>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</si>
  <si>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</si>
  <si>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</si>
  <si>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</si>
  <si>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</si>
  <si>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</si>
  <si>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</si>
  <si>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</si>
  <si>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</si>
  <si>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</si>
  <si>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</si>
  <si>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</si>
  <si>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</si>
  <si>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</si>
  <si>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</si>
  <si>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</si>
  <si>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</si>
  <si>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</si>
  <si>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</si>
  <si>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</si>
  <si>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</si>
  <si>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</si>
  <si>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</si>
  <si>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</si>
  <si>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</si>
  <si>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</si>
  <si>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</si>
  <si>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</si>
  <si>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</si>
  <si>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</si>
  <si>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</si>
  <si>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</si>
  <si>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</si>
  <si>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</si>
  <si>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</si>
  <si>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</si>
  <si>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</si>
  <si>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</si>
  <si>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</si>
  <si>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</si>
  <si>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</si>
  <si>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</si>
  <si>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</si>
  <si>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</si>
  <si>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</si>
  <si>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</si>
  <si>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</si>
  <si>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</si>
  <si>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</si>
  <si>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</si>
  <si>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</si>
  <si>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</si>
  <si>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</si>
  <si>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</si>
  <si>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</si>
  <si>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</si>
  <si>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</si>
  <si>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</si>
  <si>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</si>
  <si>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</si>
  <si>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</si>
  <si>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</si>
  <si>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</si>
  <si>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</si>
  <si>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</si>
  <si>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</si>
  <si>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</si>
  <si>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</si>
  <si>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</si>
  <si>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</si>
  <si>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</si>
  <si>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</si>
  <si>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</si>
  <si>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</si>
  <si>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</si>
  <si>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</si>
  <si>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</si>
  <si>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</si>
  <si>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</si>
  <si>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</si>
  <si>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</si>
  <si>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</si>
  <si>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</si>
  <si>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</si>
  <si>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</si>
  <si>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</si>
  <si>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</si>
  <si>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</si>
  <si>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</si>
  <si>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</si>
  <si>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</si>
  <si>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</si>
  <si>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</si>
  <si>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</si>
  <si>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</si>
  <si>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</si>
  <si>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</si>
  <si>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</si>
  <si>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</si>
  <si>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</si>
  <si>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</si>
  <si>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</si>
  <si>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</si>
  <si>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</si>
  <si>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</si>
  <si>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</si>
  <si>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</si>
  <si>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</si>
  <si>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</si>
  <si>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</si>
  <si>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</si>
  <si>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</si>
  <si>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</si>
  <si>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</si>
  <si>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</si>
  <si>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</si>
  <si>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</si>
  <si>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</si>
  <si>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</si>
  <si>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</si>
  <si>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</si>
  <si>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</si>
  <si>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</si>
  <si>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</si>
  <si>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</si>
  <si>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</si>
  <si>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</si>
  <si>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</si>
  <si>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</si>
  <si>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</si>
  <si>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</si>
  <si>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</si>
  <si>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</si>
  <si>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</si>
  <si>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</si>
  <si>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</si>
  <si>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</si>
  <si>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</si>
  <si>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</si>
  <si>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</si>
  <si>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</si>
  <si>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</si>
  <si>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</si>
  <si>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</si>
  <si>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</si>
  <si>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</si>
  <si>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</si>
  <si>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</si>
  <si>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</si>
  <si>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</si>
  <si>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</si>
  <si>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</si>
  <si>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</si>
  <si>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</si>
  <si>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</si>
  <si>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</si>
  <si>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</si>
  <si>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</si>
  <si>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</si>
  <si>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</si>
  <si>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</si>
  <si>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</si>
  <si>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</si>
  <si>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</si>
  <si>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</si>
  <si>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</si>
  <si>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</si>
  <si>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</si>
  <si>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</si>
  <si>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</si>
  <si>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</si>
  <si>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</si>
  <si>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</si>
  <si>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</si>
  <si>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</si>
  <si>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</si>
  <si>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</si>
  <si>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</si>
  <si>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</si>
  <si>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</si>
  <si>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</si>
  <si>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</si>
  <si>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</si>
  <si>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</si>
  <si>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</si>
  <si>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</si>
  <si>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</si>
  <si>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</si>
  <si>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</si>
  <si>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</si>
  <si>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</si>
  <si>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</si>
  <si>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</si>
  <si>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</si>
  <si>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</si>
  <si>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</si>
  <si>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</si>
  <si>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</si>
  <si>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</si>
  <si>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</si>
  <si>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</si>
  <si>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</si>
  <si>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</si>
  <si>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</si>
  <si>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</si>
  <si>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</si>
  <si>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</si>
  <si>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</si>
  <si>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</si>
  <si>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</si>
  <si>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</si>
  <si>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</si>
  <si>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</si>
  <si>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</si>
  <si>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</si>
  <si>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</si>
  <si>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</si>
  <si>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</si>
  <si>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</si>
  <si>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</si>
  <si>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</si>
  <si>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</si>
  <si>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</si>
  <si>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</si>
  <si>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</si>
  <si>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</si>
  <si>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</si>
  <si>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</si>
  <si>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</si>
  <si>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</si>
  <si>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</si>
  <si>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</si>
  <si>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</si>
  <si>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</si>
  <si>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</si>
  <si>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</si>
  <si>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</si>
  <si>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</si>
  <si>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</si>
  <si>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</si>
  <si>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</si>
  <si>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</si>
  <si>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</si>
  <si>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EUROGROUP</t>
  </si>
  <si>
    <t>Te ardhurat nga shitja e AAM</t>
  </si>
  <si>
    <t>Kosto e AAM te shitura gjate vitit</t>
  </si>
  <si>
    <t>Shpenzime per tu shperndar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</si>
</sst>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44" sqref="E44"/>
    </sheetView>
  </sheetViews>
  <sheetFormatPr defaultRowHeight="15"/>
  <cols>
    <col min="1" max="1" width="64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268</v>
      </c>
    </row>
    <row r="3" spans="1:6">
      <c r="A3" s="46" t="s">
        <v>238</v>
      </c>
    </row>
    <row r="4" spans="1:6">
      <c r="A4" s="46" t="s">
        <v>239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260</v>
      </c>
      <c r="B10" s="53">
        <v>7459423</v>
      </c>
      <c r="C10" s="48"/>
      <c r="D10" s="53">
        <v>36345947</v>
      </c>
      <c r="E10" s="47"/>
      <c r="F10" s="68" t="s">
        <v>264</v>
      </c>
    </row>
    <row r="11" spans="1:6">
      <c r="A11" s="52" t="s">
        <v>269</v>
      </c>
      <c r="B11" s="53">
        <v>36383050</v>
      </c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261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270</v>
      </c>
      <c r="B19" s="53">
        <v>-34599095</v>
      </c>
      <c r="C19" s="48"/>
      <c r="D19" s="53"/>
      <c r="E19" s="47"/>
      <c r="F19" s="40"/>
    </row>
    <row r="20" spans="1:6">
      <c r="A20" s="52" t="s">
        <v>245</v>
      </c>
      <c r="B20" s="53">
        <v>-991166</v>
      </c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-5187565</v>
      </c>
      <c r="C22" s="48"/>
      <c r="D22" s="53">
        <v>-4153501</v>
      </c>
      <c r="E22" s="47"/>
      <c r="F22" s="40"/>
    </row>
    <row r="23" spans="1:6">
      <c r="A23" s="52" t="s">
        <v>247</v>
      </c>
      <c r="B23" s="53">
        <v>-906684</v>
      </c>
      <c r="C23" s="48"/>
      <c r="D23" s="53">
        <v>-721303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271</v>
      </c>
      <c r="B25" s="53">
        <v>2196592</v>
      </c>
      <c r="C25" s="48"/>
      <c r="D25" s="53"/>
      <c r="E25" s="47"/>
      <c r="F25" s="40"/>
    </row>
    <row r="26" spans="1:6">
      <c r="A26" s="43" t="s">
        <v>234</v>
      </c>
      <c r="B26" s="53">
        <v>-661440</v>
      </c>
      <c r="C26" s="48"/>
      <c r="D26" s="53">
        <v>-787404</v>
      </c>
      <c r="E26" s="47"/>
      <c r="F26" s="40"/>
    </row>
    <row r="27" spans="1:6">
      <c r="A27" s="43" t="s">
        <v>220</v>
      </c>
      <c r="B27" s="53">
        <v>-1391040</v>
      </c>
      <c r="C27" s="48"/>
      <c r="D27" s="53">
        <v>-2362646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-25970</v>
      </c>
      <c r="C39" s="48"/>
      <c r="D39" s="53">
        <v>-51378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2276105</v>
      </c>
      <c r="C42" s="51"/>
      <c r="D42" s="50">
        <f>SUM(D9:D41)</f>
        <v>28269715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-341416</v>
      </c>
      <c r="C44" s="48"/>
      <c r="D44" s="53">
        <v>-4240457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1934689</v>
      </c>
      <c r="C47" s="51"/>
      <c r="D47" s="50">
        <f>SUM(D42:D46)</f>
        <v>24029258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1934689</v>
      </c>
      <c r="C57" s="63"/>
      <c r="D57" s="62">
        <f>D47+D55</f>
        <v>24029258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F1D6A25-B8C6-4B2F-8F8E-9512B78DBA6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834368-6EE5-4F72-B920-388F1613E0C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5AFBA7-96F8-4DB6-B86E-8E11910057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 xhafe</cp:lastModifiedBy>
  <cp:lastPrinted>2016-10-03T09:59:38Z</cp:lastPrinted>
  <dcterms:created xsi:type="dcterms:W3CDTF">2012-01-19T09:31:29Z</dcterms:created>
  <dcterms:modified xsi:type="dcterms:W3CDTF">2024-07-11T13:45:59Z</dcterms:modified>
</cp:coreProperties>
</file>