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VITI 2025\"/>
    </mc:Choice>
  </mc:AlternateContent>
  <xr:revisionPtr revIDLastSave="0" documentId="13_ncr:1_{2BFC644B-5094-49CB-992D-F659423AAAAA}" xr6:coauthVersionLast="47" xr6:coauthVersionMax="47" xr10:uidLastSave="{00000000-0000-0000-0000-000000000000}"/>
  <bookViews>
    <workbookView xWindow="405" yWindow="0" windowWidth="1491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<sst xmlns="http://schemas.openxmlformats.org/spreadsheetml/2006/main" count="414" uniqueCount="271">
  <si>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</si>
  <si>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</si>
  <si>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</si>
  <si>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</si>
  <si>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</si>
  <si>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</si>
  <si>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</si>
  <si>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</si>
  <si>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</si>
  <si>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</si>
  <si>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</si>
  <si>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</si>
  <si>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</si>
  <si>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</si>
  <si>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</si>
  <si>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</si>
  <si>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</si>
  <si>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</si>
  <si>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</si>
  <si>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</si>
  <si>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</si>
  <si>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</si>
  <si>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</si>
  <si>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</si>
  <si>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</si>
  <si>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</si>
  <si>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</si>
  <si>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</si>
  <si>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</si>
  <si>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</si>
  <si>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</si>
  <si>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</si>
  <si>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</si>
  <si>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</si>
  <si>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</si>
  <si>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</si>
  <si>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</si>
  <si>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</si>
  <si>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</si>
  <si>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</si>
  <si>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</si>
  <si>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</si>
  <si>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</si>
  <si>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</si>
  <si>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</si>
  <si>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</si>
  <si>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</si>
  <si>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</si>
  <si>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</si>
  <si>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</si>
  <si>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</si>
  <si>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</si>
  <si>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</si>
  <si>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</si>
  <si>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</si>
  <si>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</si>
  <si>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</si>
  <si>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</si>
  <si>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</si>
  <si>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</si>
  <si>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</si>
  <si>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</si>
  <si>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</si>
  <si>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</si>
  <si>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</si>
  <si>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</si>
  <si>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</si>
  <si>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</si>
  <si>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</si>
  <si>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</si>
  <si>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</si>
  <si>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</si>
  <si>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</si>
  <si>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</si>
  <si>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</si>
  <si>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</si>
  <si>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</si>
  <si>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</si>
  <si>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</si>
  <si>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</si>
  <si>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</si>
  <si>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</si>
  <si>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</si>
  <si>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</si>
  <si>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</si>
  <si>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</si>
  <si>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</si>
  <si>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</si>
  <si>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</si>
  <si>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</si>
  <si>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</si>
  <si>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</si>
  <si>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</si>
  <si>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</si>
  <si>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</si>
  <si>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</si>
  <si>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</si>
  <si>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</si>
  <si>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</si>
  <si>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</si>
  <si>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</si>
  <si>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</si>
  <si>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</si>
  <si>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</si>
  <si>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</si>
  <si>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</si>
  <si>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</si>
  <si>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</si>
  <si>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</si>
  <si>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</si>
  <si>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</si>
  <si>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</si>
  <si>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</si>
  <si>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</si>
  <si>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</si>
  <si>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</si>
  <si>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</si>
  <si>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</si>
  <si>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</si>
  <si>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</si>
  <si>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</si>
  <si>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</si>
  <si>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</si>
  <si>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</si>
  <si>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</si>
  <si>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</si>
  <si>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</si>
  <si>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</si>
  <si>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</si>
  <si>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</si>
  <si>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</si>
  <si>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</si>
  <si>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</si>
  <si>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</si>
  <si>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</si>
  <si>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</si>
  <si>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</si>
  <si>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</si>
  <si>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</si>
  <si>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</si>
  <si>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</si>
  <si>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</si>
  <si>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</si>
  <si>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</si>
  <si>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</si>
  <si>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</si>
  <si>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</si>
  <si>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</si>
  <si>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</si>
  <si>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</si>
  <si>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</si>
  <si>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</si>
  <si>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</si>
  <si>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</si>
  <si>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</si>
  <si>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</si>
  <si>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</si>
  <si>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</si>
  <si>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</si>
  <si>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</si>
  <si>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</si>
  <si>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</si>
  <si>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</si>
  <si>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</si>
  <si>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</si>
  <si>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</si>
  <si>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</si>
  <si>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</si>
  <si>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</si>
  <si>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</si>
  <si>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</si>
  <si>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</si>
  <si>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</si>
  <si>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</si>
  <si>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</si>
  <si>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</si>
  <si>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</si>
  <si>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</si>
  <si>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</si>
  <si>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</si>
  <si>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</si>
  <si>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</si>
  <si>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</si>
  <si>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</si>
  <si>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</si>
  <si>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</si>
  <si>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</si>
  <si>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</si>
  <si>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</si>
  <si>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</si>
  <si>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</si>
  <si>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</si>
  <si>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</si>
  <si>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</si>
  <si>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</si>
  <si>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</si>
  <si>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</si>
  <si>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</si>
  <si>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</si>
  <si>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</si>
  <si>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</si>
  <si>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</si>
  <si>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</si>
  <si>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</si>
  <si>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</si>
  <si>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</si>
  <si>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</si>
  <si>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</si>
  <si>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</si>
  <si>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</si>
  <si>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</si>
  <si>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</si>
  <si>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</si>
  <si>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</si>
  <si>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</si>
  <si>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</si>
  <si>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</si>
  <si>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</si>
  <si>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</si>
  <si>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</si>
  <si>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</si>
  <si>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</si>
  <si>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</si>
  <si>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</si>
  <si>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</si>
  <si>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</si>
  <si>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</si>
  <si>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</si>
  <si>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</si>
  <si>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</si>
  <si>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</si>
  <si>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</si>
  <si>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</si>
  <si>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</si>
  <si>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</si>
  <si>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</si>
  <si>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</si>
  <si>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</si>
  <si>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</si>
  <si>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</si>
  <si>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</si>
  <si>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</si>
  <si>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</si>
  <si>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</si>
  <si>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</si>
  <si>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</si>
  <si>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</si>
  <si>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</si>
  <si>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</si>
  <si>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</si>
  <si>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</si>
  <si>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</si>
  <si>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</si>
  <si>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</si>
  <si>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</si>
  <si>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</si>
  <si>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</si>
  <si>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</si>
  <si>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</si>
  <si>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</si>
  <si>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</si>
  <si>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</si>
  <si>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</si>
  <si>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</si>
  <si>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</si>
  <si>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</si>
  <si>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</si>
  <si>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</si>
  <si>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</si>
  <si>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konsumi (qera etj)</t>
  </si>
  <si>
    <t>Shpenzime interesi dhe shpenzime te ngjashme( nga kurset e kembimit)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</si>
</sst>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4" fillId="61" borderId="0" xfId="0" applyFont="1" applyFill="1" applyAlignment="1">
      <alignment horizontal="right"/>
    </xf>
    <xf numFmtId="0" fontId="174" fillId="61" borderId="0" xfId="0" applyFont="1" applyFill="1" applyAlignment="1">
      <alignment horizont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C5E5A2C2-66C8-4797-81CE-63FF4B032655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E44" sqref="E44"/>
    </sheetView>
  </sheetViews>
  <sheetFormatPr defaultRowHeight="15"/>
  <cols>
    <col min="1" max="1" width="8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241</v>
      </c>
    </row>
    <row r="2" spans="1:6">
      <c r="A2" s="46" t="s">
        <v>238</v>
      </c>
    </row>
    <row r="3" spans="1:6">
      <c r="A3" s="46" t="s">
        <v>239</v>
      </c>
    </row>
    <row r="4" spans="1:6">
      <c r="A4" s="46" t="s">
        <v>240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14512161</v>
      </c>
      <c r="C10" s="48"/>
      <c r="D10" s="53">
        <v>14622919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-7220762</v>
      </c>
      <c r="C19" s="48"/>
      <c r="D19" s="53"/>
      <c r="E19" s="47"/>
      <c r="F19" s="40"/>
    </row>
    <row r="20" spans="1:6">
      <c r="A20" s="52" t="s">
        <v>246</v>
      </c>
      <c r="B20" s="53">
        <v>-1539613</v>
      </c>
      <c r="C20" s="48"/>
      <c r="D20" s="53">
        <v>-803524</v>
      </c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247</v>
      </c>
      <c r="B22" s="53">
        <v>-7750878</v>
      </c>
      <c r="C22" s="48"/>
      <c r="D22" s="53">
        <v>-6572786</v>
      </c>
      <c r="E22" s="47"/>
      <c r="F22" s="40"/>
    </row>
    <row r="23" spans="1:6">
      <c r="A23" s="52" t="s">
        <v>248</v>
      </c>
      <c r="B23" s="53">
        <v>-1328457</v>
      </c>
      <c r="C23" s="48"/>
      <c r="D23" s="53">
        <v>-1139459</v>
      </c>
      <c r="E23" s="47"/>
      <c r="F23" s="40"/>
    </row>
    <row r="24" spans="1:6">
      <c r="A24" s="52" t="s">
        <v>250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-123602</v>
      </c>
      <c r="C25" s="48"/>
      <c r="D25" s="53">
        <v>-118469</v>
      </c>
      <c r="E25" s="47"/>
      <c r="F25" s="40"/>
    </row>
    <row r="26" spans="1:6">
      <c r="A26" s="43" t="s">
        <v>269</v>
      </c>
      <c r="B26" s="70">
        <v>-2007500</v>
      </c>
      <c r="C26" s="48"/>
      <c r="D26" s="70">
        <v>-1907626</v>
      </c>
      <c r="E26" s="47"/>
      <c r="F26" s="40"/>
    </row>
    <row r="27" spans="1:6">
      <c r="A27" s="43" t="s">
        <v>221</v>
      </c>
      <c r="B27" s="53">
        <v>6250000</v>
      </c>
      <c r="C27" s="48"/>
      <c r="D27" s="53">
        <v>-2196592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251</v>
      </c>
      <c r="B29" s="53"/>
      <c r="C29" s="48"/>
      <c r="D29" s="53"/>
      <c r="E29" s="47"/>
      <c r="F29" s="40"/>
    </row>
    <row r="30" spans="1:6" ht="15" customHeight="1">
      <c r="A30" s="52" t="s">
        <v>249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252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253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270</v>
      </c>
      <c r="B37" s="53"/>
      <c r="C37" s="48"/>
      <c r="D37" s="53">
        <v>-1347017</v>
      </c>
      <c r="E37" s="47"/>
      <c r="F37" s="40"/>
    </row>
    <row r="38" spans="1:6" ht="30">
      <c r="A38" s="52" t="s">
        <v>255</v>
      </c>
      <c r="B38" s="53"/>
      <c r="C38" s="48"/>
      <c r="D38" s="71"/>
      <c r="E38" s="47"/>
      <c r="F38" s="40"/>
    </row>
    <row r="39" spans="1:6">
      <c r="A39" s="52" t="s">
        <v>254</v>
      </c>
      <c r="B39" s="53">
        <v>-17391</v>
      </c>
      <c r="C39" s="48"/>
      <c r="D39" s="53">
        <v>-25826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773958</v>
      </c>
      <c r="C42" s="51"/>
      <c r="D42" s="50">
        <f>SUM(D9:D41)</f>
        <v>511620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-116094</v>
      </c>
      <c r="C44" s="48"/>
      <c r="D44" s="53">
        <v>-76743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242</v>
      </c>
      <c r="B47" s="50">
        <f>SUM(B42:B46)</f>
        <v>657864</v>
      </c>
      <c r="C47" s="51"/>
      <c r="D47" s="50">
        <f>SUM(D42:D46)</f>
        <v>434877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243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244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245</v>
      </c>
      <c r="B57" s="62">
        <f>B47+B55</f>
        <v>657864</v>
      </c>
      <c r="C57" s="63"/>
      <c r="D57" s="62">
        <f>D47+D55</f>
        <v>434877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DFB8434-93AB-4F48-A634-1F1A11D66CA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844BE55-379F-4F88-BF9D-78C4D0908D4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411994A-654E-4157-B33B-A4D834A961A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aida xhafe</cp:lastModifiedBy>
  <cp:lastPrinted>2016-10-03T09:59:38Z</cp:lastPrinted>
  <dcterms:created xsi:type="dcterms:W3CDTF">2012-01-19T09:31:29Z</dcterms:created>
  <dcterms:modified xsi:type="dcterms:W3CDTF">2026-07-10T09:20:35Z</dcterms:modified>
</cp:coreProperties>
</file>