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2A CONSULTING STUDIO\KONSULENCE FINANCIARE MUJORE\Bilancet 2021- e- Albania\GisDev\"/>
    </mc:Choice>
  </mc:AlternateContent>
  <xr:revisionPtr revIDLastSave="0" documentId="13_ncr:1_{22EC9EE8-DC79-407A-B91E-B92BA24828DD}" xr6:coauthVersionLast="47" xr6:coauthVersionMax="47" xr10:uidLastSave="{00000000-0000-0000-0000-000000000000}"/>
  <bookViews>
    <workbookView xWindow="-120" yWindow="-120" windowWidth="25440" windowHeight="1527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<sst xmlns="http://schemas.openxmlformats.org/spreadsheetml/2006/main" count="414" uniqueCount="271">
  <si>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</si>
  <si>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</si>
  <si>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</si>
  <si>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</si>
  <si>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</si>
  <si>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</si>
  <si>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</si>
  <si>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</si>
  <si>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</si>
  <si>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</si>
  <si>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</si>
  <si>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</si>
  <si>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</si>
  <si>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</si>
  <si>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</si>
  <si>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</si>
  <si>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</si>
  <si>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</si>
  <si>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</si>
  <si>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</si>
  <si>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</si>
  <si>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</si>
  <si>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</si>
  <si>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</si>
  <si>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</si>
  <si>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</si>
  <si>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</si>
  <si>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</si>
  <si>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</si>
  <si>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</si>
  <si>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</si>
  <si>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</si>
  <si>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</si>
  <si>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</si>
  <si>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</si>
  <si>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</si>
  <si>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</si>
  <si>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</si>
  <si>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</si>
  <si>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</si>
  <si>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</si>
  <si>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</si>
  <si>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</si>
  <si>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</si>
  <si>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</si>
  <si>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</si>
  <si>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</si>
  <si>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</si>
  <si>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</si>
  <si>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</si>
  <si>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</si>
  <si>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</si>
  <si>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</si>
  <si>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</si>
  <si>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</si>
  <si>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</si>
  <si>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</si>
  <si>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</si>
  <si>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</si>
  <si>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</si>
  <si>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</si>
  <si>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</si>
  <si>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</si>
  <si>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</si>
  <si>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</si>
  <si>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</si>
  <si>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</si>
  <si>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</si>
  <si>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</si>
  <si>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</si>
  <si>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</si>
  <si>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</si>
  <si>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</si>
  <si>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</si>
  <si>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</si>
  <si>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</si>
  <si>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</si>
  <si>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</si>
  <si>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</si>
  <si>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</si>
  <si>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</si>
  <si>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</si>
  <si>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</si>
  <si>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</si>
  <si>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</si>
  <si>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</si>
  <si>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</si>
  <si>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</si>
  <si>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</si>
  <si>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</si>
  <si>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</si>
  <si>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</si>
  <si>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</si>
  <si>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</si>
  <si>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</si>
  <si>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</si>
  <si>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</si>
  <si>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</si>
  <si>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</si>
  <si>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</si>
  <si>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</si>
  <si>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</si>
  <si>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</si>
  <si>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</si>
  <si>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</si>
  <si>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</si>
  <si>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</si>
  <si>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</si>
  <si>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</si>
  <si>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</si>
  <si>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</si>
  <si>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</si>
  <si>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</si>
  <si>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</si>
  <si>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</si>
  <si>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</si>
  <si>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</si>
  <si>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</si>
  <si>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</si>
  <si>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</si>
  <si>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</si>
  <si>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</si>
  <si>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</si>
  <si>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</si>
  <si>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</si>
  <si>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</si>
  <si>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</si>
  <si>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</si>
  <si>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</si>
  <si>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</si>
  <si>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</si>
  <si>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</si>
  <si>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</si>
  <si>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</si>
  <si>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</si>
  <si>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</si>
  <si>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</si>
  <si>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</si>
  <si>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</si>
  <si>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</si>
  <si>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</si>
  <si>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</si>
  <si>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</si>
  <si>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</si>
  <si>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</si>
  <si>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</si>
  <si>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</si>
  <si>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</si>
  <si>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</si>
  <si>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</si>
  <si>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</si>
  <si>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</si>
  <si>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</si>
  <si>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</si>
  <si>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</si>
  <si>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</si>
  <si>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</si>
  <si>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</si>
  <si>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</si>
  <si>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</si>
  <si>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</si>
  <si>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</si>
  <si>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</si>
  <si>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</si>
  <si>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</si>
  <si>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</si>
  <si>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</si>
  <si>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</si>
  <si>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</si>
  <si>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</si>
  <si>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</si>
  <si>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</si>
  <si>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</si>
  <si>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</si>
  <si>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</si>
  <si>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</si>
  <si>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</si>
  <si>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</si>
  <si>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</si>
  <si>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</si>
  <si>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</si>
  <si>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</si>
  <si>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</si>
  <si>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</si>
  <si>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</si>
  <si>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</si>
  <si>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</si>
  <si>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</si>
  <si>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</si>
  <si>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</si>
  <si>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</si>
  <si>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</si>
  <si>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</si>
  <si>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</si>
  <si>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</si>
  <si>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</si>
  <si>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</si>
  <si>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</si>
  <si>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</si>
  <si>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</si>
  <si>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</si>
  <si>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</si>
  <si>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</si>
  <si>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</si>
  <si>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</si>
  <si>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</si>
  <si>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</si>
  <si>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</si>
  <si>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</si>
  <si>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</si>
  <si>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</si>
  <si>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</si>
  <si>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</si>
  <si>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</si>
  <si>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</si>
  <si>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</si>
  <si>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</si>
  <si>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</si>
  <si>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</si>
  <si>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</si>
  <si>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</si>
  <si>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</si>
  <si>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</si>
  <si>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</si>
  <si>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</si>
  <si>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</si>
  <si>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</si>
  <si>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</si>
  <si>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</si>
  <si>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</si>
  <si>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</si>
  <si>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</si>
  <si>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</si>
  <si>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</si>
  <si>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</si>
  <si>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</si>
  <si>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</si>
  <si>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</si>
  <si>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</si>
  <si>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</si>
  <si>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</si>
  <si>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</si>
  <si>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</si>
  <si>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</si>
  <si>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</si>
  <si>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</si>
  <si>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</si>
  <si>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</si>
  <si>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</si>
  <si>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</si>
  <si>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</si>
  <si>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</si>
  <si>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</si>
  <si>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</si>
  <si>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</si>
  <si>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</si>
  <si>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</si>
  <si>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</si>
  <si>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</si>
  <si>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</si>
  <si>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</si>
  <si>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</si>
  <si>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</si>
  <si>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</si>
  <si>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</si>
  <si>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</si>
  <si>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</si>
  <si>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</si>
  <si>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GisDev shpk</t>
  </si>
  <si>
    <t>NIPT L31812010P</t>
  </si>
  <si>
    <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</si>
</sst>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0" fontId="186" fillId="0" borderId="0" xfId="0" applyFont="1"/>
    <xf numFmtId="0" fontId="18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239</v>
      </c>
    </row>
    <row r="2" spans="1:6">
      <c r="A2" s="82" t="s">
        <v>268</v>
      </c>
    </row>
    <row r="3" spans="1:6">
      <c r="A3" s="83" t="s">
        <v>269</v>
      </c>
    </row>
    <row r="4" spans="1:6">
      <c r="A4" s="83" t="s">
        <v>238</v>
      </c>
    </row>
    <row r="5" spans="1:6">
      <c r="A5" s="82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20964417</v>
      </c>
      <c r="C10" s="50"/>
      <c r="D10" s="62">
        <v>10284209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5" t="s">
        <v>236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-7947971</v>
      </c>
      <c r="C22" s="50"/>
      <c r="D22" s="62">
        <v>-3853306</v>
      </c>
      <c r="E22" s="49"/>
      <c r="F22" s="42"/>
    </row>
    <row r="23" spans="1:6">
      <c r="A23" s="61" t="s">
        <v>246</v>
      </c>
      <c r="B23" s="62">
        <v>-1273120</v>
      </c>
      <c r="C23" s="50"/>
      <c r="D23" s="62">
        <v>-574046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234</v>
      </c>
      <c r="B26" s="62">
        <v>-341085</v>
      </c>
      <c r="C26" s="50"/>
      <c r="D26" s="62">
        <v>-88903</v>
      </c>
      <c r="E26" s="49"/>
      <c r="F26" s="42"/>
    </row>
    <row r="27" spans="1:6">
      <c r="A27" s="45" t="s">
        <v>221</v>
      </c>
      <c r="B27" s="62">
        <v>-2897443</v>
      </c>
      <c r="C27" s="50"/>
      <c r="D27" s="62">
        <v>-601815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237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-196754</v>
      </c>
      <c r="C37" s="50"/>
      <c r="D37" s="62">
        <v>-120227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8308044</v>
      </c>
      <c r="C42" s="53"/>
      <c r="D42" s="52">
        <f>SUM(D9:D41)</f>
        <v>5045912</v>
      </c>
      <c r="E42" s="56"/>
      <c r="F42" s="42"/>
    </row>
    <row r="43" spans="1:6">
      <c r="A43" s="45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-420796</v>
      </c>
      <c r="C44" s="50"/>
      <c r="D44" s="62">
        <v>-254097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235</v>
      </c>
      <c r="B46" s="62"/>
      <c r="C46" s="50"/>
      <c r="D46" s="62"/>
      <c r="E46" s="49"/>
      <c r="F46" s="42"/>
    </row>
    <row r="47" spans="1:6">
      <c r="A47" s="45" t="s">
        <v>240</v>
      </c>
      <c r="B47" s="65">
        <f>SUM(B42:B46)</f>
        <v>7887248</v>
      </c>
      <c r="C47" s="56"/>
      <c r="D47" s="65">
        <f>SUM(D42:D46)</f>
        <v>4791815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229</v>
      </c>
      <c r="B50" s="63"/>
      <c r="C50" s="51"/>
      <c r="D50" s="63"/>
      <c r="E50" s="49"/>
      <c r="F50" s="42"/>
    </row>
    <row r="51" spans="1:6">
      <c r="A51" s="61" t="s">
        <v>230</v>
      </c>
      <c r="B51" s="63"/>
      <c r="C51" s="51"/>
      <c r="D51" s="63"/>
      <c r="E51" s="49"/>
      <c r="F51" s="42"/>
    </row>
    <row r="52" spans="1:6">
      <c r="A52" s="61" t="s">
        <v>231</v>
      </c>
      <c r="B52" s="63"/>
      <c r="C52" s="51"/>
      <c r="D52" s="63"/>
      <c r="E52" s="54"/>
      <c r="F52" s="42"/>
    </row>
    <row r="53" spans="1:6" ht="15" customHeight="1">
      <c r="A53" s="61" t="s">
        <v>232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7887248</v>
      </c>
      <c r="C57" s="75"/>
      <c r="D57" s="74">
        <f>D47+D55</f>
        <v>4791815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233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A6EE3FE-45D0-42C9-80EC-66AA43BE81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280D711-F3D5-44CC-BD27-CD3C929EB3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6CC697-691B-4E16-9B6D-CA89D3F2A9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2022-07-30T17:59:12Z</dcterms:modified>
</cp:coreProperties>
</file>