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2A CONSULTING STUDIO\KONSULENCE FINANCIARE MUJORE\Bilancet 2021- e- Albania\2022\06. GISDEV\deklaruar qkb\"/>
    </mc:Choice>
  </mc:AlternateContent>
  <xr:revisionPtr revIDLastSave="0" documentId="13_ncr:1_{00C4014B-5D1A-47D1-9D60-527033F08CC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<sst xmlns="http://schemas.openxmlformats.org/spreadsheetml/2006/main" count="28" uniqueCount="27">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</sst>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11" fillId="0" borderId="0" xfId="1" applyNumberFormat="1" applyFont="1" applyBorder="1" applyAlignment="1">
      <alignment horizontal="right"/>
    </xf>
    <xf numFmtId="164" fontId="12" fillId="0" borderId="0" xfId="1" applyNumberFormat="1" applyFont="1" applyBorder="1" applyAlignment="1">
      <alignment horizontal="right"/>
    </xf>
    <xf numFmtId="164" fontId="11" fillId="0" borderId="0" xfId="1" applyNumberFormat="1" applyFont="1" applyFill="1" applyBorder="1" applyAlignment="1">
      <alignment horizontal="right"/>
    </xf>
    <xf numFmtId="164" fontId="3" fillId="0" borderId="0" xfId="1" applyNumberFormat="1" applyFont="1" applyBorder="1" applyAlignment="1">
      <alignment vertical="center"/>
    </xf>
    <xf numFmtId="164" fontId="11" fillId="0" borderId="4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28" sqref="C28"/>
    </sheetView>
  </sheetViews>
  <sheetFormatPr defaultRowHeight="15" x14ac:dyDescent="0.25"/>
  <cols>
    <col min="1" max="1" width="72.28515625" customWidth="1"/>
    <col min="2" max="2" width="11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19" t="s">
        <v>24</v>
      </c>
      <c r="B2" s="17" t="s">
        <v>23</v>
      </c>
      <c r="C2" s="17" t="s">
        <v>23</v>
      </c>
    </row>
    <row r="3" spans="1:14" ht="15" customHeight="1" x14ac:dyDescent="0.25">
      <c r="A3" s="20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19</v>
      </c>
      <c r="B6" s="21">
        <v>32089093</v>
      </c>
      <c r="C6" s="21">
        <v>20964417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4">
        <f>SUM(B13:B14)</f>
        <v>-19310000</v>
      </c>
      <c r="C12" s="14">
        <f>SUM(C13:C14)</f>
        <v>-9221091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1">
        <v>-16671056</v>
      </c>
      <c r="C13" s="22">
        <v>-7947971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1">
        <v>-2638944</v>
      </c>
      <c r="C14" s="21">
        <v>-1273120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1">
        <v>-530292</v>
      </c>
      <c r="C15" s="23">
        <v>-341085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1">
        <v>-3108690</v>
      </c>
      <c r="C16" s="23">
        <v>-2897443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9140111</v>
      </c>
      <c r="C17" s="6">
        <f>SUM(C6:C12,C15:C16)</f>
        <v>8504798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1">
        <v>-478081</v>
      </c>
      <c r="C20" s="24">
        <v>-197064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1">
        <v>385</v>
      </c>
      <c r="C22" s="25">
        <v>310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+B22+B20</f>
        <v>-477696</v>
      </c>
      <c r="C23" s="6">
        <f>+C22+C20</f>
        <v>-196754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+B23+B17</f>
        <v>8662415</v>
      </c>
      <c r="C25" s="5">
        <f>+C23+C17</f>
        <v>8308044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1">
        <v>-436685</v>
      </c>
      <c r="C26" s="21">
        <v>-420796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+B26+B25</f>
        <v>8225730</v>
      </c>
      <c r="C27" s="2">
        <f>+C26+C25</f>
        <v>7887248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2023-07-17T17:24:22Z</dcterms:modified>
</cp:coreProperties>
</file>