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2A CONSULTING STUDIO\KONSULENCE FINANCIARE MUJORE\I.2A Consulting Studio\Bilancet\2024\QKB PER PERIUDHEN 2025\GIS\GIS\"/>
    </mc:Choice>
  </mc:AlternateContent>
  <xr:revisionPtr revIDLastSave="0" documentId="13_ncr:1_{382C08B0-6CBB-4247-8D85-CF4E423C61E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M6" i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<sst xmlns="http://schemas.openxmlformats.org/spreadsheetml/2006/main" count="28" uniqueCount="27">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</sst>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10" workbookViewId="0">
      <selection activeCell="C28" sqref="C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34289715</v>
      </c>
      <c r="C6" s="1">
        <v>41448294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-21556174</v>
      </c>
      <c r="C12" s="16">
        <f>SUM(C13:C14)</f>
        <v>-20638580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-18703099</v>
      </c>
      <c r="C13" s="1">
        <v>-17937554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-2853075</v>
      </c>
      <c r="C14" s="1">
        <v>-2701026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1">
        <v>-436886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-5020045</v>
      </c>
      <c r="C16" s="1">
        <v>-11692402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7713496</v>
      </c>
      <c r="C17" s="7">
        <f>SUM(C6:C12,C15:C16)</f>
        <v>8680426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-576095</v>
      </c>
      <c r="C21" s="1">
        <v>-1059167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617</v>
      </c>
      <c r="C22" s="1">
        <v>408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+B22+B21</f>
        <v>-575478</v>
      </c>
      <c r="C23" s="7">
        <f>+C22+C21</f>
        <v>-1058759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+B23+B17</f>
        <v>7138018</v>
      </c>
      <c r="C25" s="6">
        <f>+C23+C17</f>
        <v>7621667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-358978</v>
      </c>
      <c r="C26" s="1">
        <v>-383046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+B26+B25</f>
        <v>6779040</v>
      </c>
      <c r="C27" s="2">
        <f>+C26+C25</f>
        <v>7238621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2025-07-29T09:42:07Z</dcterms:modified>
</cp:coreProperties>
</file>