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b6b751b26e964de5/Desktop/Kartela e perbashket/MATERIALE PERMBLEDHESE/TAHIRI AL 2021/viti 2023/"/>
    </mc:Choice>
  </mc:AlternateContent>
  <xr:revisionPtr revIDLastSave="2" documentId="11_1D3AAFEF2C3EE0EBF56A97B1BF12234AAD58322B" xr6:coauthVersionLast="47" xr6:coauthVersionMax="47" xr10:uidLastSave="{540F5848-DC13-4D3C-8FCD-BB6EE1FFEAF3}"/>
  <bookViews>
    <workbookView xWindow="-120" yWindow="-120" windowWidth="29040" windowHeight="176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23" i="1"/>
  <c r="C17" i="1"/>
  <c r="C25" i="1" s="1"/>
  <c r="C27" i="1" s="1"/>
  <c r="C12" i="1"/>
  <c r="B23" i="1" l="1"/>
  <c r="B17" i="1"/>
  <c r="J11" i="1"/>
  <c r="J25" i="1"/>
  <c r="K14" i="1"/>
  <c r="J20" i="1"/>
  <c r="K23" i="1"/>
  <c r="K18" i="1"/>
  <c r="J17" i="1"/>
  <c r="K17" i="1"/>
  <c r="J10" i="1"/>
  <c r="K10" i="1"/>
  <c r="J22" i="1"/>
  <c r="J7" i="1"/>
  <c r="K26" i="1"/>
  <c r="K13" i="1"/>
  <c r="K11" i="1"/>
  <c r="K21" i="1"/>
  <c r="K12" i="1"/>
  <c r="J14" i="1"/>
  <c r="K24" i="1"/>
  <c r="J16" i="1"/>
  <c r="J15" i="1"/>
  <c r="J27" i="1"/>
  <c r="K20" i="1"/>
  <c r="K25" i="1"/>
  <c r="J6" i="1"/>
  <c r="K27" i="1"/>
  <c r="J8" i="1"/>
  <c r="J23" i="1"/>
  <c r="K15" i="1"/>
  <c r="K16" i="1"/>
  <c r="J9" i="1"/>
  <c r="J21" i="1"/>
  <c r="J26" i="1"/>
  <c r="K7" i="1"/>
  <c r="K9" i="1"/>
  <c r="K22" i="1"/>
  <c r="K6" i="1"/>
  <c r="J24" i="1"/>
  <c r="K19" i="1"/>
  <c r="J12" i="1"/>
  <c r="J18" i="1"/>
  <c r="J19" i="1"/>
  <c r="J13" i="1"/>
  <c r="K8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<sst xmlns="http://schemas.openxmlformats.org/spreadsheetml/2006/main" count="28" uniqueCount="27">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</sst>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4" fillId="0" borderId="0" xfId="0" applyNumberFormat="1" applyFont="1" applyAlignment="1">
      <alignment vertical="center"/>
    </xf>
    <xf numFmtId="3" fontId="0" fillId="0" borderId="0" xfId="0" applyNumberFormat="1"/>
    <xf numFmtId="3" fontId="8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1"/>
  <sheetViews>
    <sheetView tabSelected="1" workbookViewId="0">
      <selection activeCell="B6" sqref="B6: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5" max="5" width="9.8554687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9" t="s">
        <v>25</v>
      </c>
    </row>
    <row r="2" spans="1:11" ht="15" customHeight="1" x14ac:dyDescent="0.25">
      <c r="A2" s="23" t="s">
        <v>24</v>
      </c>
      <c r="B2" s="18" t="s">
        <v>23</v>
      </c>
      <c r="C2" s="18" t="s">
        <v>23</v>
      </c>
    </row>
    <row r="3" spans="1:11" ht="15" customHeight="1" x14ac:dyDescent="0.25">
      <c r="A3" s="24"/>
      <c r="B3" s="18" t="s">
        <v>22</v>
      </c>
      <c r="C3" s="18" t="s">
        <v>21</v>
      </c>
    </row>
    <row r="4" spans="1:11" x14ac:dyDescent="0.25">
      <c r="A4" s="17" t="s">
        <v>20</v>
      </c>
    </row>
    <row r="5" spans="1:11" x14ac:dyDescent="0.25">
      <c r="B5" s="16"/>
    </row>
    <row r="6" spans="1:11" x14ac:dyDescent="0.25">
      <c r="A6" s="9" t="s">
        <v>19</v>
      </c>
      <c r="B6" s="3">
        <v>2387129</v>
      </c>
      <c r="C6" s="3">
        <v>11744668</v>
      </c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20">
        <v>-1224183</v>
      </c>
      <c r="C10" s="20">
        <v>-1373161</v>
      </c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8"/>
      <c r="C11" s="8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15">
        <f>SUM(B13:B14)</f>
        <v>-151589</v>
      </c>
      <c r="C12" s="15">
        <f>SUM(C13:C14)</f>
        <v>-1058719</v>
      </c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4" t="s">
        <v>12</v>
      </c>
      <c r="B13" s="20">
        <v>0</v>
      </c>
      <c r="C13" s="20">
        <v>-907214</v>
      </c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4" t="s">
        <v>11</v>
      </c>
      <c r="B14" s="21">
        <v>-151589</v>
      </c>
      <c r="C14" s="21">
        <v>-151505</v>
      </c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13">
        <v>0</v>
      </c>
      <c r="C15" s="13">
        <v>0</v>
      </c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2">
        <v>0</v>
      </c>
      <c r="C16" s="22">
        <v>-140000</v>
      </c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1011357</v>
      </c>
      <c r="C17" s="6">
        <f>SUM(C6:C12,C15:C16)</f>
        <v>9172788</v>
      </c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10"/>
      <c r="C19" s="10"/>
      <c r="E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10"/>
      <c r="C20" s="10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8"/>
      <c r="C21" s="8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8">
        <v>0</v>
      </c>
      <c r="C22" s="8">
        <v>0</v>
      </c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0</v>
      </c>
      <c r="C23" s="6">
        <f>SUM(C20:C22)</f>
        <v>0</v>
      </c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2"/>
      <c r="B24" s="4"/>
      <c r="C24" s="4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2" t="s">
        <v>2</v>
      </c>
      <c r="B25" s="5">
        <f>B17+B23</f>
        <v>1011357</v>
      </c>
      <c r="C25" s="5">
        <f>C17+C23</f>
        <v>9172788</v>
      </c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3">
        <v>0</v>
      </c>
      <c r="C26" s="3">
        <v>0</v>
      </c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2" t="s">
        <v>0</v>
      </c>
      <c r="B27" s="1">
        <f>B25+B26</f>
        <v>1011357</v>
      </c>
      <c r="C27" s="1">
        <f>C25+C26</f>
        <v>9172788</v>
      </c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/>
    <row r="31" spans="1:11" x14ac:dyDescent="0.25">
      <c r="B31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pirro laska</cp:lastModifiedBy>
  <dcterms:created xsi:type="dcterms:W3CDTF">2018-06-20T15:30:23Z</dcterms:created>
  <dcterms:modified xsi:type="dcterms:W3CDTF">2024-03-18T10:26:31Z</dcterms:modified>
</cp:coreProperties>
</file>