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45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<sst xmlns="http://schemas.openxmlformats.org/spreadsheetml/2006/main" count="414" uniqueCount="271">
  <si>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</si>
  <si>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</si>
  <si>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</si>
  <si>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</si>
  <si>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</si>
  <si>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</si>
  <si>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</si>
  <si>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</si>
  <si>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</si>
  <si>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</si>
  <si>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</si>
  <si>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</si>
  <si>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</si>
  <si>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</si>
  <si>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</si>
  <si>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</si>
  <si>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</si>
  <si>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</si>
  <si>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</si>
  <si>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</si>
  <si>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</si>
  <si>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</si>
  <si>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</si>
  <si>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</si>
  <si>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</si>
  <si>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</si>
  <si>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</si>
  <si>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</si>
  <si>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</si>
  <si>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</si>
  <si>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</si>
  <si>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</si>
  <si>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</si>
  <si>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</si>
  <si>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</si>
  <si>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</si>
  <si>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</si>
  <si>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</si>
  <si>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</si>
  <si>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</si>
  <si>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</si>
  <si>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</si>
  <si>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</si>
  <si>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</si>
  <si>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</si>
  <si>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</si>
  <si>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</si>
  <si>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</si>
  <si>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</si>
  <si>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</si>
  <si>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</si>
  <si>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</si>
  <si>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</si>
  <si>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</si>
  <si>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</si>
  <si>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</si>
  <si>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</si>
  <si>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</si>
  <si>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</si>
  <si>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</si>
  <si>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</si>
  <si>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</si>
  <si>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</si>
  <si>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</si>
  <si>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</si>
  <si>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</si>
  <si>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</si>
  <si>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</si>
  <si>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</si>
  <si>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</si>
  <si>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</si>
  <si>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</si>
  <si>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</si>
  <si>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</si>
  <si>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</si>
  <si>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</si>
  <si>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</si>
  <si>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</si>
  <si>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</si>
  <si>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</si>
  <si>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</si>
  <si>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</si>
  <si>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</si>
  <si>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</si>
  <si>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</si>
  <si>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</si>
  <si>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</si>
  <si>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</si>
  <si>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</si>
  <si>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</si>
  <si>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</si>
  <si>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</si>
  <si>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</si>
  <si>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</si>
  <si>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</si>
  <si>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</si>
  <si>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</si>
  <si>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</si>
  <si>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</si>
  <si>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</si>
  <si>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</si>
  <si>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</si>
  <si>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</si>
  <si>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</si>
  <si>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</si>
  <si>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</si>
  <si>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</si>
  <si>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</si>
  <si>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</si>
  <si>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</si>
  <si>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</si>
  <si>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</si>
  <si>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</si>
  <si>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</si>
  <si>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</si>
  <si>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</si>
  <si>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</si>
  <si>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</si>
  <si>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</si>
  <si>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</si>
  <si>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</si>
  <si>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</si>
  <si>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</si>
  <si>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</si>
  <si>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</si>
  <si>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</si>
  <si>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</si>
  <si>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</si>
  <si>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</si>
  <si>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</si>
  <si>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</si>
  <si>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</si>
  <si>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</si>
  <si>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</si>
  <si>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</si>
  <si>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</si>
  <si>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</si>
  <si>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</si>
  <si>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</si>
  <si>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</si>
  <si>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</si>
  <si>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</si>
  <si>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</si>
  <si>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</si>
  <si>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</si>
  <si>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</si>
  <si>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</si>
  <si>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</si>
  <si>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</si>
  <si>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</si>
  <si>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</si>
  <si>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</si>
  <si>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</si>
  <si>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</si>
  <si>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</si>
  <si>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</si>
  <si>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</si>
  <si>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</si>
  <si>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</si>
  <si>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</si>
  <si>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</si>
  <si>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</si>
  <si>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</si>
  <si>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</si>
  <si>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</si>
  <si>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</si>
  <si>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</si>
  <si>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</si>
  <si>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</si>
  <si>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</si>
  <si>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</si>
  <si>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</si>
  <si>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</si>
  <si>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</si>
  <si>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</si>
  <si>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</si>
  <si>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</si>
  <si>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</si>
  <si>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</si>
  <si>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</si>
  <si>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</si>
  <si>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</si>
  <si>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</si>
  <si>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</si>
  <si>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</si>
  <si>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</si>
  <si>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</si>
  <si>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</si>
  <si>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</si>
  <si>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</si>
  <si>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</si>
  <si>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</si>
  <si>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</si>
  <si>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</si>
  <si>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</si>
  <si>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</si>
  <si>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</si>
  <si>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</si>
  <si>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</si>
  <si>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</si>
  <si>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</si>
  <si>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</si>
  <si>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</si>
  <si>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</si>
  <si>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</si>
  <si>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</si>
  <si>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</si>
  <si>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</si>
  <si>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</si>
  <si>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</si>
  <si>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</si>
  <si>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</si>
  <si>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</si>
  <si>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</si>
  <si>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</si>
  <si>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</si>
  <si>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</si>
  <si>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</si>
  <si>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</si>
  <si>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</si>
  <si>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</si>
  <si>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</si>
  <si>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</si>
  <si>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</si>
  <si>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</si>
  <si>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</si>
  <si>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</si>
  <si>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</si>
  <si>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</si>
  <si>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</si>
  <si>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</si>
  <si>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</si>
  <si>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</si>
  <si>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</si>
  <si>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</si>
  <si>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</si>
  <si>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</si>
  <si>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</si>
  <si>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</si>
  <si>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</si>
  <si>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</si>
  <si>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</si>
  <si>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</si>
  <si>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</si>
  <si>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</si>
  <si>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</si>
  <si>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</si>
  <si>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</si>
  <si>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</si>
  <si>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</si>
  <si>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</si>
  <si>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</si>
  <si>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</si>
  <si>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</si>
  <si>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</si>
  <si>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</si>
  <si>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</si>
  <si>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</si>
  <si>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</si>
  <si>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</si>
  <si>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</si>
  <si>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</si>
  <si>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</si>
  <si>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</si>
  <si>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</si>
  <si>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</si>
  <si>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</si>
  <si>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</si>
  <si>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</si>
  <si>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M&amp;M TOPUZI GROUP</t>
  </si>
  <si>
    <t>L03306201H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</si>
</sst>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43" fontId="175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sqref="A1:D61"/>
    </sheetView>
  </sheetViews>
  <sheetFormatPr defaultColWidth="9.109375" defaultRowHeight="13.8"/>
  <cols>
    <col min="1" max="1" width="93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4" t="s">
        <v>268</v>
      </c>
    </row>
    <row r="2" spans="1:6" ht="14.4">
      <c r="A2" s="85" t="s">
        <v>269</v>
      </c>
    </row>
    <row r="3" spans="1:6" ht="14.4">
      <c r="A3" s="85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48302087</v>
      </c>
      <c r="C10" s="52"/>
      <c r="D10" s="64">
        <v>36752995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-41574212</v>
      </c>
      <c r="C19" s="52"/>
      <c r="D19" s="64">
        <v>-26687590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-3393300</v>
      </c>
      <c r="C22" s="52"/>
      <c r="D22" s="64">
        <v>-3580000</v>
      </c>
      <c r="E22" s="51"/>
      <c r="F22" s="42"/>
    </row>
    <row r="23" spans="1:6">
      <c r="A23" s="63" t="s">
        <v>246</v>
      </c>
      <c r="B23" s="64">
        <v>-566681</v>
      </c>
      <c r="C23" s="52"/>
      <c r="D23" s="64">
        <v>-597860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-1310445</v>
      </c>
      <c r="C27" s="52"/>
      <c r="D27" s="64">
        <v>-3219736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1457449</v>
      </c>
      <c r="C42" s="55"/>
      <c r="D42" s="54">
        <f>SUM(D9:D41)</f>
        <v>2667809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-244236</v>
      </c>
      <c r="C44" s="52"/>
      <c r="D44" s="64">
        <v>-400171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1213213</v>
      </c>
      <c r="C47" s="58"/>
      <c r="D47" s="67">
        <f>SUM(D42:D46)</f>
        <v>2267638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1213213</v>
      </c>
      <c r="C57" s="77"/>
      <c r="D57" s="76">
        <f>D47+D55</f>
        <v>2267638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6"/>
      <c r="C62" s="86"/>
      <c r="D62" s="86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M.Rada</cp:lastModifiedBy>
  <cp:lastPrinted>2016-10-03T09:59:38Z</cp:lastPrinted>
  <dcterms:created xsi:type="dcterms:W3CDTF">2012-01-19T09:31:29Z</dcterms:created>
  <dcterms:modified xsi:type="dcterms:W3CDTF">2021-08-02T21:28:45Z</dcterms:modified>
</cp:coreProperties>
</file>