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LA\Desktop\20.11.2024\ola bilance 2023\topuzi\bilanc 2024\ealbania 2025\"/>
    </mc:Choice>
  </mc:AlternateContent>
  <bookViews>
    <workbookView xWindow="0" yWindow="0" windowWidth="20490" windowHeight="74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23" i="1" l="1"/>
  <c r="C17" i="1"/>
  <c r="C23" i="1"/>
  <c r="C27" i="1" s="1"/>
  <c r="C12" i="1"/>
  <c r="B12" i="1"/>
  <c r="B17" i="1" s="1"/>
  <c r="B27" i="1" l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<sst xmlns="http://schemas.openxmlformats.org/spreadsheetml/2006/main" count="27" uniqueCount="26">
  <si>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</si>
  <si>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</si>
  <si>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</si>
  <si>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</si>
  <si>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</si>
  <si>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</si>
  <si>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</si>
  <si>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</si>
  <si>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</si>
  <si>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</si>
  <si>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</si>
  <si>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</si>
  <si>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</si>
  <si>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</si>
  <si>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</si>
  <si>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</si>
  <si>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</si>
  <si>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</si>
  <si>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</si>
  <si>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</si>
  <si>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</si>
  <si>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</si>
  <si>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</si>
  <si>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</si>
  <si>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</si>
  <si>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MM TOPUZI L03306201H VITI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</si>
</sst>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11" fillId="5" borderId="0" xfId="1" applyNumberFormat="1" applyFont="1" applyFill="1" applyBorder="1"/>
    <xf numFmtId="164" fontId="11" fillId="5" borderId="4" xfId="1" applyNumberFormat="1" applyFont="1" applyFill="1" applyBorder="1"/>
    <xf numFmtId="37" fontId="4" fillId="2" borderId="0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/>
  </sheetViews>
  <sheetFormatPr defaultRowHeight="15" x14ac:dyDescent="0.2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</cols>
  <sheetData>
    <row r="1" spans="1:3" x14ac:dyDescent="0.25">
      <c r="A1" t="s">
        <v>25</v>
      </c>
    </row>
    <row r="2" spans="1:3" ht="15" customHeight="1" x14ac:dyDescent="0.25">
      <c r="A2" s="18" t="s">
        <v>24</v>
      </c>
      <c r="B2" s="16" t="s">
        <v>23</v>
      </c>
      <c r="C2" s="16" t="s">
        <v>23</v>
      </c>
    </row>
    <row r="3" spans="1:3" ht="15" customHeight="1" x14ac:dyDescent="0.25">
      <c r="A3" s="19"/>
      <c r="B3" s="16" t="s">
        <v>22</v>
      </c>
      <c r="C3" s="16" t="s">
        <v>21</v>
      </c>
    </row>
    <row r="4" spans="1:3" x14ac:dyDescent="0.25">
      <c r="A4" s="15" t="s">
        <v>20</v>
      </c>
      <c r="B4" s="1"/>
      <c r="C4" s="1"/>
    </row>
    <row r="5" spans="1:3" x14ac:dyDescent="0.25">
      <c r="B5" s="14"/>
      <c r="C5" s="1"/>
    </row>
    <row r="6" spans="1:3" x14ac:dyDescent="0.25">
      <c r="A6" s="9" t="s">
        <v>19</v>
      </c>
      <c r="B6" s="17">
        <v>37258725</v>
      </c>
      <c r="C6" s="17">
        <v>55566009</v>
      </c>
    </row>
    <row r="7" spans="1:3" x14ac:dyDescent="0.25">
      <c r="A7" s="9" t="s">
        <v>18</v>
      </c>
      <c r="B7" s="17">
        <v>719732</v>
      </c>
      <c r="C7" s="1"/>
    </row>
    <row r="8" spans="1:3" x14ac:dyDescent="0.25">
      <c r="A8" s="9" t="s">
        <v>17</v>
      </c>
      <c r="B8" s="1"/>
      <c r="C8" s="1"/>
    </row>
    <row r="9" spans="1:3" x14ac:dyDescent="0.25">
      <c r="A9" s="9" t="s">
        <v>16</v>
      </c>
      <c r="B9" s="1"/>
      <c r="C9" s="1"/>
    </row>
    <row r="10" spans="1:3" x14ac:dyDescent="0.25">
      <c r="A10" s="9" t="s">
        <v>15</v>
      </c>
      <c r="B10" s="20">
        <v>-24561413</v>
      </c>
      <c r="C10" s="21">
        <v>-40495628</v>
      </c>
    </row>
    <row r="11" spans="1:3" x14ac:dyDescent="0.25">
      <c r="A11" s="9" t="s">
        <v>14</v>
      </c>
      <c r="B11" s="8"/>
      <c r="C11" s="17">
        <v>-465469</v>
      </c>
    </row>
    <row r="12" spans="1:3" x14ac:dyDescent="0.25">
      <c r="A12" s="9" t="s">
        <v>13</v>
      </c>
      <c r="B12" s="22">
        <f>+B13+B14</f>
        <v>-7772470</v>
      </c>
      <c r="C12" s="22">
        <f>+C13+C14</f>
        <v>-6828779</v>
      </c>
    </row>
    <row r="13" spans="1:3" x14ac:dyDescent="0.25">
      <c r="A13" s="13" t="s">
        <v>12</v>
      </c>
      <c r="B13" s="17">
        <v>-6660214</v>
      </c>
      <c r="C13" s="17">
        <v>-5858600</v>
      </c>
    </row>
    <row r="14" spans="1:3" x14ac:dyDescent="0.25">
      <c r="A14" s="13" t="s">
        <v>11</v>
      </c>
      <c r="B14" s="17">
        <v>-1112256</v>
      </c>
      <c r="C14" s="17">
        <v>-970179</v>
      </c>
    </row>
    <row r="15" spans="1:3" x14ac:dyDescent="0.25">
      <c r="A15" s="9" t="s">
        <v>10</v>
      </c>
      <c r="B15" s="17">
        <v>-2567072</v>
      </c>
      <c r="C15" s="17">
        <v>-1617937</v>
      </c>
    </row>
    <row r="16" spans="1:3" x14ac:dyDescent="0.25">
      <c r="A16" s="9" t="s">
        <v>9</v>
      </c>
      <c r="B16" s="17">
        <v>-296608</v>
      </c>
      <c r="C16" s="17">
        <v>-18783</v>
      </c>
    </row>
    <row r="17" spans="1:3" x14ac:dyDescent="0.25">
      <c r="A17" s="10" t="s">
        <v>8</v>
      </c>
      <c r="B17" s="6">
        <f>SUM(B6:B12,B15:B16)</f>
        <v>2780894</v>
      </c>
      <c r="C17" s="6">
        <f>SUM(C6:C12,C15:C16)</f>
        <v>6139413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"/>
    </row>
    <row r="20" spans="1:3" x14ac:dyDescent="0.25">
      <c r="A20" s="8" t="s">
        <v>6</v>
      </c>
      <c r="B20" s="17">
        <v>-454009</v>
      </c>
      <c r="C20" s="17">
        <v>-230762</v>
      </c>
    </row>
    <row r="21" spans="1:3" x14ac:dyDescent="0.25">
      <c r="A21" s="9" t="s">
        <v>5</v>
      </c>
      <c r="B21" s="17">
        <v>-346908</v>
      </c>
      <c r="C21" s="17">
        <v>-3195709</v>
      </c>
    </row>
    <row r="22" spans="1:3" x14ac:dyDescent="0.25">
      <c r="A22" s="9" t="s">
        <v>4</v>
      </c>
      <c r="B22" s="8">
        <v>905</v>
      </c>
      <c r="C22" s="1">
        <v>373</v>
      </c>
    </row>
    <row r="23" spans="1:3" x14ac:dyDescent="0.25">
      <c r="A23" s="7" t="s">
        <v>3</v>
      </c>
      <c r="B23" s="6">
        <f>SUM(B20:B22)</f>
        <v>-800012</v>
      </c>
      <c r="C23" s="6">
        <f>SUM(C20:C22)</f>
        <v>-3426098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5">
        <f>+B17+B23</f>
        <v>1980882</v>
      </c>
      <c r="C25" s="5">
        <f>+C17+C23</f>
        <v>2713315</v>
      </c>
    </row>
    <row r="26" spans="1:3" x14ac:dyDescent="0.25">
      <c r="A26" s="4" t="s">
        <v>1</v>
      </c>
      <c r="B26" s="17">
        <v>-301881</v>
      </c>
      <c r="C26" s="17">
        <v>-440849</v>
      </c>
    </row>
    <row r="27" spans="1:3" ht="15.75" thickBot="1" x14ac:dyDescent="0.3">
      <c r="A27" s="3" t="s">
        <v>0</v>
      </c>
      <c r="B27" s="2">
        <f>+B25+B26</f>
        <v>1679001</v>
      </c>
      <c r="C27" s="2">
        <f>+C25+C26</f>
        <v>2272466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OLA</cp:lastModifiedBy>
  <dcterms:created xsi:type="dcterms:W3CDTF">2018-06-20T15:30:23Z</dcterms:created>
  <dcterms:modified xsi:type="dcterms:W3CDTF">2025-07-30T18:10:11Z</dcterms:modified>
</cp:coreProperties>
</file>