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OLD_PC\Kompanite\1 UP\Bilance\Bilanci 2019\QKR\"/>
    </mc:Choice>
  </mc:AlternateContent>
  <bookViews>
    <workbookView xWindow="0" yWindow="0" windowWidth="28770" windowHeight="1086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<sst xmlns="http://schemas.openxmlformats.org/spreadsheetml/2006/main" count="412" uniqueCount="269">
  <si>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</si>
  <si>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</si>
  <si>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</si>
  <si>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</si>
  <si>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</si>
  <si>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</si>
  <si>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</si>
  <si>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</si>
  <si>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</si>
  <si>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</si>
  <si>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</si>
  <si>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</si>
  <si>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</si>
  <si>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</si>
  <si>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</si>
  <si>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</si>
  <si>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</si>
  <si>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</si>
  <si>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</si>
  <si>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</si>
  <si>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</si>
  <si>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</si>
  <si>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</si>
  <si>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</si>
  <si>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</si>
  <si>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</si>
  <si>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</si>
  <si>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</si>
  <si>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</si>
  <si>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</si>
  <si>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</si>
  <si>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</si>
  <si>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</si>
  <si>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</si>
  <si>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</si>
  <si>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</si>
  <si>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</si>
  <si>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</si>
  <si>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</si>
  <si>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</si>
  <si>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</si>
  <si>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</si>
  <si>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</si>
  <si>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</si>
  <si>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</si>
  <si>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</si>
  <si>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</si>
  <si>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</si>
  <si>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</si>
  <si>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</si>
  <si>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</si>
  <si>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</si>
  <si>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</si>
  <si>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</si>
  <si>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</si>
  <si>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</si>
  <si>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</si>
  <si>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</si>
  <si>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</si>
  <si>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</si>
  <si>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</si>
  <si>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</si>
  <si>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</si>
  <si>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</si>
  <si>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</si>
  <si>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</si>
  <si>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</si>
  <si>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</si>
  <si>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</si>
  <si>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</si>
  <si>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</si>
  <si>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</si>
  <si>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</si>
  <si>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</si>
  <si>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</si>
  <si>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</si>
  <si>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</si>
  <si>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</si>
  <si>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</si>
  <si>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</si>
  <si>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</si>
  <si>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</si>
  <si>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</si>
  <si>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</si>
  <si>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</si>
  <si>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</si>
  <si>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</si>
  <si>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</si>
  <si>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</si>
  <si>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</si>
  <si>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</si>
  <si>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</si>
  <si>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</si>
  <si>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</si>
  <si>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</si>
  <si>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</si>
  <si>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</si>
  <si>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</si>
  <si>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</si>
  <si>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</si>
  <si>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</si>
  <si>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</si>
  <si>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</si>
  <si>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</si>
  <si>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</si>
  <si>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</si>
  <si>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</si>
  <si>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</si>
  <si>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</si>
  <si>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</si>
  <si>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</si>
  <si>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</si>
  <si>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</si>
  <si>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</si>
  <si>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</si>
  <si>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</si>
  <si>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</si>
  <si>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</si>
  <si>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</si>
  <si>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</si>
  <si>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</si>
  <si>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</si>
  <si>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</si>
  <si>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</si>
  <si>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</si>
  <si>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</si>
  <si>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</si>
  <si>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</si>
  <si>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</si>
  <si>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</si>
  <si>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</si>
  <si>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</si>
  <si>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</si>
  <si>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</si>
  <si>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</si>
  <si>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</si>
  <si>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</si>
  <si>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</si>
  <si>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</si>
  <si>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</si>
  <si>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</si>
  <si>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</si>
  <si>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</si>
  <si>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</si>
  <si>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</si>
  <si>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</si>
  <si>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</si>
  <si>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</si>
  <si>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</si>
  <si>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</si>
  <si>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</si>
  <si>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</si>
  <si>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</si>
  <si>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</si>
  <si>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</si>
  <si>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</si>
  <si>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</si>
  <si>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</si>
  <si>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</si>
  <si>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</si>
  <si>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</si>
  <si>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</si>
  <si>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</si>
  <si>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</si>
  <si>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</si>
  <si>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</si>
  <si>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</si>
  <si>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</si>
  <si>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</si>
  <si>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</si>
  <si>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</si>
  <si>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</si>
  <si>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</si>
  <si>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</si>
  <si>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</si>
  <si>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</si>
  <si>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</si>
  <si>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</si>
  <si>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</si>
  <si>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</si>
  <si>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</si>
  <si>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</si>
  <si>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</si>
  <si>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</si>
  <si>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</si>
  <si>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</si>
  <si>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</si>
  <si>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</si>
  <si>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</si>
  <si>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</si>
  <si>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</si>
  <si>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</si>
  <si>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</si>
  <si>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</si>
  <si>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</si>
  <si>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</si>
  <si>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</si>
  <si>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</si>
  <si>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</si>
  <si>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</si>
  <si>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</si>
  <si>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</si>
  <si>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</si>
  <si>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</si>
  <si>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</si>
  <si>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</si>
  <si>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</si>
  <si>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</si>
  <si>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</si>
  <si>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</si>
  <si>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</si>
  <si>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</si>
  <si>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</si>
  <si>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</si>
  <si>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</si>
  <si>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</si>
  <si>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</si>
  <si>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</si>
  <si>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</si>
  <si>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</si>
  <si>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</si>
  <si>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</si>
  <si>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</si>
  <si>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</si>
  <si>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</si>
  <si>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</si>
  <si>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</si>
  <si>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</si>
  <si>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</si>
  <si>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</si>
  <si>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</si>
  <si>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</si>
  <si>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</si>
  <si>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</si>
  <si>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</si>
  <si>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</si>
  <si>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</si>
  <si>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</si>
  <si>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</si>
  <si>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</si>
  <si>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</si>
  <si>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</si>
  <si>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</si>
  <si>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</si>
  <si>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</si>
  <si>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</si>
  <si>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</si>
  <si>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</si>
  <si>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</si>
  <si>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</si>
  <si>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</si>
  <si>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</si>
  <si>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</si>
  <si>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</si>
  <si>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</si>
  <si>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</si>
  <si>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</si>
  <si>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</si>
  <si>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</si>
  <si>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</si>
  <si>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</si>
  <si>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</si>
  <si>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</si>
  <si>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</si>
  <si>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</si>
  <si>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</si>
  <si>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</si>
  <si>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1 UP SHPK</t>
  </si>
  <si>
    <t>L01927003P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</si>
</sst>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D8" sqref="D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238</v>
      </c>
    </row>
    <row r="2" spans="1:6">
      <c r="A2" s="50" t="s">
        <v>267</v>
      </c>
    </row>
    <row r="3" spans="1:6">
      <c r="A3" s="50" t="s">
        <v>268</v>
      </c>
    </row>
    <row r="4" spans="1:6">
      <c r="A4" s="50" t="s">
        <v>237</v>
      </c>
    </row>
    <row r="5" spans="1:6">
      <c r="A5" s="49" t="s">
        <v>227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>
        <v>2019</v>
      </c>
      <c r="C7" s="43"/>
      <c r="D7" s="43">
        <v>2018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213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157083881</v>
      </c>
      <c r="C10" s="52"/>
      <c r="D10" s="64">
        <v>99971454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214</v>
      </c>
      <c r="B15" s="64"/>
      <c r="C15" s="52"/>
      <c r="D15" s="64"/>
      <c r="E15" s="51"/>
      <c r="F15" s="42"/>
    </row>
    <row r="16" spans="1:6">
      <c r="A16" s="45" t="s">
        <v>215</v>
      </c>
      <c r="B16" s="64"/>
      <c r="C16" s="52"/>
      <c r="D16" s="64"/>
      <c r="E16" s="51"/>
      <c r="F16" s="42"/>
    </row>
    <row r="17" spans="1:6">
      <c r="A17" s="45" t="s">
        <v>216</v>
      </c>
      <c r="B17" s="64"/>
      <c r="C17" s="52"/>
      <c r="D17" s="64"/>
      <c r="E17" s="51"/>
      <c r="F17" s="42"/>
    </row>
    <row r="18" spans="1:6">
      <c r="A18" s="45" t="s">
        <v>217</v>
      </c>
      <c r="B18" s="51"/>
      <c r="C18" s="52"/>
      <c r="D18" s="51"/>
      <c r="E18" s="51"/>
      <c r="F18" s="42"/>
    </row>
    <row r="19" spans="1:6">
      <c r="A19" s="63" t="s">
        <v>217</v>
      </c>
      <c r="B19" s="64">
        <v>-81093412</v>
      </c>
      <c r="C19" s="52"/>
      <c r="D19" s="64">
        <v>-40716481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235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-25256038</v>
      </c>
      <c r="C22" s="52"/>
      <c r="D22" s="64">
        <v>-24245630</v>
      </c>
      <c r="E22" s="51"/>
      <c r="F22" s="42"/>
    </row>
    <row r="23" spans="1:6">
      <c r="A23" s="63" t="s">
        <v>245</v>
      </c>
      <c r="B23" s="64">
        <v>-3220036</v>
      </c>
      <c r="C23" s="52"/>
      <c r="D23" s="64">
        <v>-2735599</v>
      </c>
      <c r="E23" s="51"/>
      <c r="F23" s="42"/>
    </row>
    <row r="24" spans="1:6">
      <c r="A24" s="63" t="s">
        <v>247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218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233</v>
      </c>
      <c r="B26" s="64">
        <v>-1322011</v>
      </c>
      <c r="C26" s="52"/>
      <c r="D26" s="64">
        <v>-910194</v>
      </c>
      <c r="E26" s="51"/>
      <c r="F26" s="42"/>
    </row>
    <row r="27" spans="1:6">
      <c r="A27" s="45" t="s">
        <v>219</v>
      </c>
      <c r="B27" s="64">
        <v>-17701927</v>
      </c>
      <c r="C27" s="52"/>
      <c r="D27" s="64">
        <v>-5584659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>
        <v>3305</v>
      </c>
      <c r="C33" s="52"/>
      <c r="D33" s="64">
        <v>29</v>
      </c>
      <c r="E33" s="51"/>
      <c r="F33" s="42"/>
    </row>
    <row r="34" spans="1:6" ht="15" customHeight="1">
      <c r="A34" s="63" t="s">
        <v>250</v>
      </c>
      <c r="B34" s="64">
        <v>14828</v>
      </c>
      <c r="C34" s="52"/>
      <c r="D34" s="64">
        <v>151977</v>
      </c>
      <c r="E34" s="51"/>
      <c r="F34" s="42"/>
    </row>
    <row r="35" spans="1:6">
      <c r="A35" s="45" t="s">
        <v>220</v>
      </c>
      <c r="B35" s="64"/>
      <c r="C35" s="52"/>
      <c r="D35" s="64"/>
      <c r="E35" s="51"/>
      <c r="F35" s="42"/>
    </row>
    <row r="36" spans="1:6">
      <c r="A36" s="45" t="s">
        <v>236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>
        <v>-4</v>
      </c>
      <c r="E37" s="51"/>
      <c r="F37" s="42"/>
    </row>
    <row r="38" spans="1:6">
      <c r="A38" s="63" t="s">
        <v>253</v>
      </c>
      <c r="B38" s="64">
        <v>-624332</v>
      </c>
      <c r="C38" s="52"/>
      <c r="D38" s="64">
        <v>-1089756</v>
      </c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221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222</v>
      </c>
      <c r="B42" s="54">
        <f>SUM(B9:B41)</f>
        <v>27884258</v>
      </c>
      <c r="C42" s="55"/>
      <c r="D42" s="54">
        <f>SUM(D9:D41)</f>
        <v>24841137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223</v>
      </c>
      <c r="B44" s="64">
        <v>-5512870</v>
      </c>
      <c r="C44" s="52"/>
      <c r="D44" s="64">
        <v>-3929518</v>
      </c>
      <c r="E44" s="51"/>
      <c r="F44" s="42"/>
    </row>
    <row r="45" spans="1:6">
      <c r="A45" s="63" t="s">
        <v>224</v>
      </c>
      <c r="B45" s="64"/>
      <c r="C45" s="52"/>
      <c r="D45" s="64"/>
      <c r="E45" s="51"/>
      <c r="F45" s="42"/>
    </row>
    <row r="46" spans="1:6">
      <c r="A46" s="63" t="s">
        <v>234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22371388</v>
      </c>
      <c r="C47" s="58"/>
      <c r="D47" s="67">
        <f>SUM(D42:D46)</f>
        <v>20911619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228</v>
      </c>
      <c r="B50" s="65"/>
      <c r="C50" s="53"/>
      <c r="D50" s="65"/>
      <c r="E50" s="51"/>
      <c r="F50" s="42"/>
    </row>
    <row r="51" spans="1:6">
      <c r="A51" s="63" t="s">
        <v>229</v>
      </c>
      <c r="B51" s="65"/>
      <c r="C51" s="53"/>
      <c r="D51" s="65"/>
      <c r="E51" s="51"/>
      <c r="F51" s="42"/>
    </row>
    <row r="52" spans="1:6">
      <c r="A52" s="63" t="s">
        <v>230</v>
      </c>
      <c r="B52" s="65"/>
      <c r="C52" s="53"/>
      <c r="D52" s="65"/>
      <c r="E52" s="56"/>
      <c r="F52" s="42"/>
    </row>
    <row r="53" spans="1:6" ht="15" customHeight="1">
      <c r="A53" s="63" t="s">
        <v>231</v>
      </c>
      <c r="B53" s="65"/>
      <c r="C53" s="53"/>
      <c r="D53" s="65"/>
      <c r="E53" s="60"/>
      <c r="F53" s="37"/>
    </row>
    <row r="54" spans="1:6">
      <c r="A54" s="81" t="s">
        <v>212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22371388</v>
      </c>
      <c r="C57" s="77"/>
      <c r="D57" s="76">
        <f>D47+D55</f>
        <v>20911619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232</v>
      </c>
      <c r="B59" s="74"/>
      <c r="C59" s="75"/>
      <c r="D59" s="74"/>
      <c r="E59" s="61"/>
      <c r="F59" s="39"/>
    </row>
    <row r="60" spans="1:6">
      <c r="A60" s="73" t="s">
        <v>225</v>
      </c>
      <c r="B60" s="64"/>
      <c r="C60" s="51"/>
      <c r="D60" s="64"/>
      <c r="E60" s="61"/>
      <c r="F60" s="39"/>
    </row>
    <row r="61" spans="1:6">
      <c r="A61" s="73" t="s">
        <v>226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Suzana Dedja</cp:lastModifiedBy>
  <cp:lastPrinted>2016-10-03T09:59:38Z</cp:lastPrinted>
  <dcterms:created xsi:type="dcterms:W3CDTF">2012-01-19T09:31:29Z</dcterms:created>
  <dcterms:modified xsi:type="dcterms:W3CDTF">2020-07-22T08:11:47Z</dcterms:modified>
</cp:coreProperties>
</file>