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ARKIVA HISTORIKE DHE E RE\ARKIVA PER VITIN 2019\SKK 2018 -  VARIANTI  ME NDRYSHIME\FL GEGA shpk 2018 i ekspertuar\QKB 2018\"/>
    </mc:Choice>
  </mc:AlternateContent>
  <xr:revisionPtr revIDLastSave="0" documentId="13_ncr:1_{2A4F840D-5917-4C34-B980-7D67DFB08F50}" xr6:coauthVersionLast="41" xr6:coauthVersionMax="41" xr10:uidLastSave="{00000000-0000-0000-0000-000000000000}"/>
  <bookViews>
    <workbookView xWindow="-108" yWindow="-108" windowWidth="15576" windowHeight="92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<sst xmlns="http://schemas.openxmlformats.org/spreadsheetml/2006/main" count="408" uniqueCount="267">
  <si>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</si>
  <si>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</si>
  <si>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</si>
  <si>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</si>
  <si>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</si>
  <si>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</si>
  <si>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</si>
  <si>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</si>
  <si>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</si>
  <si>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</si>
  <si>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</si>
  <si>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</si>
  <si>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</si>
  <si>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</si>
  <si>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</si>
  <si>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</si>
  <si>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</si>
  <si>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</si>
  <si>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</si>
  <si>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</si>
  <si>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</si>
  <si>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</si>
  <si>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</si>
  <si>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</si>
  <si>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</si>
  <si>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</si>
  <si>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</si>
  <si>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</si>
  <si>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</si>
  <si>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</si>
  <si>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</si>
  <si>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</si>
  <si>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</si>
  <si>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</si>
  <si>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</si>
  <si>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</si>
  <si>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</si>
  <si>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</si>
  <si>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</si>
  <si>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</si>
  <si>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</si>
  <si>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</si>
  <si>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</si>
  <si>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</si>
  <si>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</si>
  <si>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</si>
  <si>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</si>
  <si>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</si>
  <si>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</si>
  <si>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</si>
  <si>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</si>
  <si>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</si>
  <si>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</si>
  <si>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</si>
  <si>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</si>
  <si>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</si>
  <si>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</si>
  <si>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</si>
  <si>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</si>
  <si>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</si>
  <si>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</si>
  <si>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</si>
  <si>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</si>
  <si>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</si>
  <si>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</si>
  <si>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</si>
  <si>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</si>
  <si>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</si>
  <si>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</si>
  <si>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</si>
  <si>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</si>
  <si>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</si>
  <si>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</si>
  <si>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</si>
  <si>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</si>
  <si>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</si>
  <si>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</si>
  <si>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</si>
  <si>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</si>
  <si>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</si>
  <si>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</si>
  <si>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</si>
  <si>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</si>
  <si>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</si>
  <si>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</si>
  <si>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</si>
  <si>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</si>
  <si>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</si>
  <si>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</si>
  <si>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</si>
  <si>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</si>
  <si>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</si>
  <si>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</si>
  <si>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</si>
  <si>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</si>
  <si>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</si>
  <si>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</si>
  <si>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</si>
  <si>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</si>
  <si>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</si>
  <si>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</si>
  <si>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</si>
  <si>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</si>
  <si>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</si>
  <si>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</si>
  <si>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</si>
  <si>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</si>
  <si>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</si>
  <si>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</si>
  <si>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</si>
  <si>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</si>
  <si>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</si>
  <si>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</si>
  <si>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</si>
  <si>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</si>
  <si>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</si>
  <si>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</si>
  <si>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</si>
  <si>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</si>
  <si>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</si>
  <si>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</si>
  <si>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</si>
  <si>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</si>
  <si>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</si>
  <si>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</si>
  <si>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</si>
  <si>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</si>
  <si>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</si>
  <si>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</si>
  <si>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</si>
  <si>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</si>
  <si>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</si>
  <si>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</si>
  <si>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</si>
  <si>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</si>
  <si>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</si>
  <si>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</si>
  <si>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</si>
  <si>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</si>
  <si>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</si>
  <si>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</si>
  <si>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</si>
  <si>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</si>
  <si>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</si>
  <si>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</si>
  <si>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</si>
  <si>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</si>
  <si>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</si>
  <si>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</si>
  <si>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</si>
  <si>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</si>
  <si>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</si>
  <si>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</si>
  <si>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</si>
  <si>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</si>
  <si>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</si>
  <si>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</si>
  <si>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</si>
  <si>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</si>
  <si>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</si>
  <si>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</si>
  <si>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</si>
  <si>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</si>
  <si>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</si>
  <si>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</si>
  <si>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</si>
  <si>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</si>
  <si>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</si>
  <si>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</si>
  <si>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</si>
  <si>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</si>
  <si>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</si>
  <si>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</si>
  <si>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</si>
  <si>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</si>
  <si>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</si>
  <si>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</si>
  <si>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</si>
  <si>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</si>
  <si>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</si>
  <si>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</si>
  <si>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</si>
  <si>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</si>
  <si>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</si>
  <si>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</si>
  <si>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</si>
  <si>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</si>
  <si>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</si>
  <si>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</si>
  <si>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</si>
  <si>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</si>
  <si>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</si>
  <si>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</si>
  <si>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</si>
  <si>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</si>
  <si>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</si>
  <si>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</si>
  <si>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</si>
  <si>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</si>
  <si>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</si>
  <si>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</si>
  <si>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</si>
  <si>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</si>
  <si>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</si>
  <si>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</si>
  <si>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</si>
  <si>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</si>
  <si>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</si>
  <si>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</si>
  <si>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</si>
  <si>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</si>
  <si>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</si>
  <si>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</si>
  <si>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</si>
  <si>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</si>
  <si>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</si>
  <si>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</si>
  <si>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</si>
  <si>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</si>
  <si>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</si>
  <si>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</si>
  <si>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</si>
  <si>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</si>
  <si>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</si>
  <si>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</si>
  <si>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</si>
  <si>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</si>
  <si>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</si>
  <si>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</si>
  <si>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</si>
  <si>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</si>
  <si>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</si>
  <si>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</si>
  <si>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</si>
  <si>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</si>
  <si>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</si>
  <si>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</si>
  <si>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</si>
  <si>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</si>
  <si>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</si>
  <si>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</si>
  <si>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</si>
  <si>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</si>
  <si>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</si>
  <si>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</si>
  <si>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</si>
  <si>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</si>
  <si>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</si>
  <si>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</si>
  <si>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</si>
  <si>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</si>
  <si>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</si>
  <si>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</si>
  <si>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</si>
  <si>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</si>
  <si>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</si>
  <si>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</si>
  <si>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</si>
  <si>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</si>
  <si>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</si>
  <si>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</si>
  <si>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</si>
  <si>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</si>
  <si>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</si>
  <si>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F-L.GEGA SH.P.K.</t>
  </si>
  <si>
    <t>K93011002E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</si>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</sst>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7" sqref="B47"/>
    </sheetView>
  </sheetViews>
  <sheetFormatPr defaultColWidth="9.109375" defaultRowHeight="13.8"/>
  <cols>
    <col min="1" max="1" width="8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263</v>
      </c>
    </row>
    <row r="2" spans="1:6" ht="14.4">
      <c r="A2" s="50" t="s">
        <v>264</v>
      </c>
    </row>
    <row r="3" spans="1:6" ht="14.4">
      <c r="A3" s="50" t="s">
        <v>265</v>
      </c>
    </row>
    <row r="4" spans="1:6" ht="14.4">
      <c r="A4" s="50" t="s">
        <v>266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198460476</v>
      </c>
      <c r="C10" s="52"/>
      <c r="D10" s="64">
        <v>201164024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1900000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-39622392</v>
      </c>
      <c r="C19" s="52"/>
      <c r="D19" s="64">
        <v>-39839959</v>
      </c>
      <c r="E19" s="51"/>
      <c r="F19" s="42"/>
    </row>
    <row r="20" spans="1:6">
      <c r="A20" s="63" t="s">
        <v>243</v>
      </c>
      <c r="B20" s="64">
        <v>-15611575</v>
      </c>
      <c r="C20" s="52"/>
      <c r="D20" s="64">
        <v>-17860383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-56601561</v>
      </c>
      <c r="C23" s="52"/>
      <c r="D23" s="64">
        <v>-49395804</v>
      </c>
      <c r="E23" s="51"/>
      <c r="F23" s="42"/>
    </row>
    <row r="24" spans="1:6">
      <c r="A24" s="63" t="s">
        <v>247</v>
      </c>
      <c r="B24" s="64">
        <v>-9546463</v>
      </c>
      <c r="C24" s="52"/>
      <c r="D24" s="64">
        <v>-7980776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-3656875</v>
      </c>
      <c r="C26" s="52"/>
      <c r="D26" s="64">
        <v>-3486390</v>
      </c>
      <c r="E26" s="51"/>
      <c r="F26" s="42"/>
    </row>
    <row r="27" spans="1:6">
      <c r="A27" s="45" t="s">
        <v>221</v>
      </c>
      <c r="B27" s="64">
        <v>-51872458</v>
      </c>
      <c r="C27" s="52"/>
      <c r="D27" s="64">
        <v>-62942283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23.4" customHeight="1">
      <c r="A33" s="63" t="s">
        <v>254</v>
      </c>
      <c r="B33" s="64">
        <v>793</v>
      </c>
      <c r="C33" s="52"/>
      <c r="D33" s="64">
        <v>1091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-33316</v>
      </c>
      <c r="C37" s="52"/>
      <c r="D37" s="64">
        <v>-32215</v>
      </c>
      <c r="E37" s="51"/>
      <c r="F37" s="42"/>
    </row>
    <row r="38" spans="1:6" ht="27.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-3777342</v>
      </c>
      <c r="C39" s="52"/>
      <c r="D39" s="64">
        <v>-1061926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17739287</v>
      </c>
      <c r="C42" s="55"/>
      <c r="D42" s="54">
        <f>SUM(D9:D41)</f>
        <v>20465379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-2671316</v>
      </c>
      <c r="C44" s="52"/>
      <c r="D44" s="64">
        <v>-3219878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15067971</v>
      </c>
      <c r="C47" s="58"/>
      <c r="D47" s="67">
        <f>SUM(D42:D46)</f>
        <v>17245501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15067971</v>
      </c>
      <c r="C57" s="77"/>
      <c r="D57" s="76">
        <f>D47+D55</f>
        <v>17245501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2019-07-25T10:46:38Z</dcterms:modified>
</cp:coreProperties>
</file>