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known F5\OneDrive - Albanian General Electricity sh.a\Jonida 28.02\jonida\AGE KUÇ SH.P.K\Viti 2018\Bilanci 2018\Pasqyrat e dorezuara ne QKB AGE KUC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B42" i="18"/>
  <c r="B47" i="18" s="1"/>
  <c r="B57" i="18" s="1"/>
  <c r="B55" i="18" l="1"/>
  <c r="D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<sst xmlns="http://schemas.openxmlformats.org/spreadsheetml/2006/main" count="414" uniqueCount="271">
  <si>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</si>
  <si>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</si>
  <si>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</si>
  <si>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</si>
  <si>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</si>
  <si>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</si>
  <si>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</si>
  <si>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</si>
  <si>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</si>
  <si>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</si>
  <si>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</si>
  <si>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</si>
  <si>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</si>
  <si>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</si>
  <si>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</si>
  <si>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</si>
  <si>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</si>
  <si>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</si>
  <si>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</si>
  <si>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</si>
  <si>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</si>
  <si>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</si>
  <si>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</si>
  <si>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</si>
  <si>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</si>
  <si>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</si>
  <si>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</si>
  <si>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</si>
  <si>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</si>
  <si>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</si>
  <si>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</si>
  <si>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</si>
  <si>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</si>
  <si>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</si>
  <si>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</si>
  <si>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</si>
  <si>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</si>
  <si>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</si>
  <si>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</si>
  <si>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</si>
  <si>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</si>
  <si>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</si>
  <si>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</si>
  <si>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</si>
  <si>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</si>
  <si>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</si>
  <si>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</si>
  <si>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</si>
  <si>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</si>
  <si>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</si>
  <si>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</si>
  <si>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</si>
  <si>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</si>
  <si>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</si>
  <si>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</si>
  <si>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</si>
  <si>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</si>
  <si>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</si>
  <si>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</si>
  <si>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</si>
  <si>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</si>
  <si>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</si>
  <si>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</si>
  <si>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</si>
  <si>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</si>
  <si>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</si>
  <si>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</si>
  <si>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</si>
  <si>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</si>
  <si>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</si>
  <si>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</si>
  <si>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</si>
  <si>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</si>
  <si>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</si>
  <si>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</si>
  <si>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</si>
  <si>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</si>
  <si>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</si>
  <si>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</si>
  <si>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</si>
  <si>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</si>
  <si>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</si>
  <si>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</si>
  <si>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</si>
  <si>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</si>
  <si>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</si>
  <si>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</si>
  <si>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</si>
  <si>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</si>
  <si>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</si>
  <si>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</si>
  <si>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</si>
  <si>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</si>
  <si>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</si>
  <si>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</si>
  <si>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</si>
  <si>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</si>
  <si>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</si>
  <si>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</si>
  <si>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</si>
  <si>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</si>
  <si>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</si>
  <si>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</si>
  <si>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</si>
  <si>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</si>
  <si>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</si>
  <si>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</si>
  <si>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</si>
  <si>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</si>
  <si>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</si>
  <si>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</si>
  <si>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</si>
  <si>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</si>
  <si>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</si>
  <si>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</si>
  <si>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</si>
  <si>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</si>
  <si>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</si>
  <si>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</si>
  <si>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</si>
  <si>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</si>
  <si>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</si>
  <si>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</si>
  <si>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</si>
  <si>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</si>
  <si>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</si>
  <si>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</si>
  <si>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</si>
  <si>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</si>
  <si>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</si>
  <si>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</si>
  <si>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</si>
  <si>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</si>
  <si>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</si>
  <si>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</si>
  <si>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</si>
  <si>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</si>
  <si>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</si>
  <si>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</si>
  <si>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</si>
  <si>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</si>
  <si>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</si>
  <si>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</si>
  <si>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</si>
  <si>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</si>
  <si>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</si>
  <si>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</si>
  <si>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</si>
  <si>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</si>
  <si>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</si>
  <si>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</si>
  <si>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</si>
  <si>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</si>
  <si>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</si>
  <si>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</si>
  <si>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</si>
  <si>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</si>
  <si>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</si>
  <si>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</si>
  <si>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</si>
  <si>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</si>
  <si>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</si>
  <si>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</si>
  <si>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</si>
  <si>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</si>
  <si>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</si>
  <si>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</si>
  <si>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</si>
  <si>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</si>
  <si>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</si>
  <si>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</si>
  <si>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</si>
  <si>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</si>
  <si>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</si>
  <si>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</si>
  <si>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</si>
  <si>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</si>
  <si>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</si>
  <si>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</si>
  <si>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</si>
  <si>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</si>
  <si>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</si>
  <si>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</si>
  <si>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</si>
  <si>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</si>
  <si>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</si>
  <si>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</si>
  <si>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</si>
  <si>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</si>
  <si>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</si>
  <si>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</si>
  <si>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</si>
  <si>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</si>
  <si>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</si>
  <si>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</si>
  <si>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</si>
  <si>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</si>
  <si>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</si>
  <si>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</si>
  <si>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</si>
  <si>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</si>
  <si>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</si>
  <si>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</si>
  <si>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</si>
  <si>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</si>
  <si>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</si>
  <si>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</si>
  <si>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</si>
  <si>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</si>
  <si>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</si>
  <si>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</si>
  <si>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</si>
  <si>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</si>
  <si>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</si>
  <si>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</si>
  <si>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</si>
  <si>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</si>
  <si>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</si>
  <si>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</si>
  <si>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</si>
  <si>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</si>
  <si>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</si>
  <si>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</si>
  <si>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</si>
  <si>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</si>
  <si>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</si>
  <si>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</si>
  <si>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</si>
  <si>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</si>
  <si>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</si>
  <si>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</si>
  <si>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</si>
  <si>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</si>
  <si>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</si>
  <si>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</si>
  <si>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</si>
  <si>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</si>
  <si>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</si>
  <si>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</si>
  <si>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</si>
  <si>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</si>
  <si>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</si>
  <si>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</si>
  <si>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</si>
  <si>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</si>
  <si>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</si>
  <si>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</si>
  <si>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</si>
  <si>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</si>
  <si>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</si>
  <si>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</si>
  <si>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</si>
  <si>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</si>
  <si>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</si>
  <si>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</si>
  <si>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</si>
  <si>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</si>
  <si>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</si>
  <si>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</si>
  <si>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</si>
  <si>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</si>
  <si>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</si>
  <si>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</si>
  <si>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</si>
  <si>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</si>
  <si>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</si>
  <si>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</si>
  <si>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</si>
  <si>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</si>
  <si>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AGE KUÇ sh.p.k </t>
  </si>
  <si>
    <t>L56810204I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</si>
</sst>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0" zoomScaleNormal="100" workbookViewId="0">
      <selection activeCell="F23" sqref="F23"/>
    </sheetView>
  </sheetViews>
  <sheetFormatPr defaultRowHeight="15"/>
  <cols>
    <col min="1" max="1" width="110.5703125" style="42" customWidth="1"/>
    <col min="2" max="2" width="16.42578125" style="66" bestFit="1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268</v>
      </c>
    </row>
    <row r="10" spans="1:6">
      <c r="A10" s="56" t="s">
        <v>260</v>
      </c>
      <c r="B10" s="73"/>
      <c r="C10" s="72"/>
      <c r="D10" s="73"/>
      <c r="E10" s="48"/>
      <c r="F10" s="64" t="s">
        <v>265</v>
      </c>
    </row>
    <row r="11" spans="1:6">
      <c r="A11" s="56" t="s">
        <v>262</v>
      </c>
      <c r="B11" s="73"/>
      <c r="C11" s="72"/>
      <c r="D11" s="73"/>
      <c r="E11" s="48"/>
      <c r="F11" s="64" t="s">
        <v>266</v>
      </c>
    </row>
    <row r="12" spans="1:6">
      <c r="A12" s="56" t="s">
        <v>263</v>
      </c>
      <c r="B12" s="73"/>
      <c r="C12" s="72"/>
      <c r="D12" s="73"/>
      <c r="E12" s="48"/>
      <c r="F12" s="64" t="s">
        <v>266</v>
      </c>
    </row>
    <row r="13" spans="1:6">
      <c r="A13" s="56" t="s">
        <v>264</v>
      </c>
      <c r="B13" s="73"/>
      <c r="C13" s="72"/>
      <c r="D13" s="73"/>
      <c r="E13" s="48"/>
      <c r="F13" s="64" t="s">
        <v>266</v>
      </c>
    </row>
    <row r="14" spans="1:6">
      <c r="A14" s="56" t="s">
        <v>261</v>
      </c>
      <c r="B14" s="73">
        <v>3000000</v>
      </c>
      <c r="C14" s="72"/>
      <c r="D14" s="73">
        <v>5356</v>
      </c>
      <c r="E14" s="48"/>
      <c r="F14" s="64" t="s">
        <v>267</v>
      </c>
    </row>
    <row r="15" spans="1:6">
      <c r="A15" s="43" t="s">
        <v>216</v>
      </c>
      <c r="B15" s="73"/>
      <c r="C15" s="72"/>
      <c r="D15" s="73"/>
      <c r="E15" s="48"/>
      <c r="F15" s="42"/>
    </row>
    <row r="16" spans="1:6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/>
      <c r="C17" s="72"/>
      <c r="D17" s="73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/>
      <c r="C19" s="72"/>
      <c r="D19" s="73"/>
      <c r="E19" s="48"/>
      <c r="F19" s="42"/>
    </row>
    <row r="20" spans="1:6">
      <c r="A20" s="56" t="s">
        <v>245</v>
      </c>
      <c r="B20" s="73"/>
      <c r="C20" s="72"/>
      <c r="D20" s="73"/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246</v>
      </c>
      <c r="B22" s="73">
        <v>-264408</v>
      </c>
      <c r="C22" s="72"/>
      <c r="D22" s="73">
        <v>-280000</v>
      </c>
      <c r="E22" s="48"/>
      <c r="F22" s="42"/>
    </row>
    <row r="23" spans="1:6">
      <c r="A23" s="56" t="s">
        <v>247</v>
      </c>
      <c r="B23" s="73">
        <v>-32088</v>
      </c>
      <c r="C23" s="72"/>
      <c r="D23" s="73">
        <v>-46760</v>
      </c>
      <c r="E23" s="48"/>
      <c r="F23" s="42"/>
    </row>
    <row r="24" spans="1:6">
      <c r="A24" s="56" t="s">
        <v>249</v>
      </c>
      <c r="B24" s="73"/>
      <c r="C24" s="72"/>
      <c r="D24" s="73"/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235</v>
      </c>
      <c r="B26" s="73">
        <v>-889987</v>
      </c>
      <c r="C26" s="72"/>
      <c r="D26" s="73">
        <v>-3415696</v>
      </c>
      <c r="E26" s="48"/>
      <c r="F26" s="42"/>
    </row>
    <row r="27" spans="1:6">
      <c r="A27" s="43" t="s">
        <v>221</v>
      </c>
      <c r="B27" s="73"/>
      <c r="C27" s="72"/>
      <c r="D27" s="73"/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250</v>
      </c>
      <c r="B29" s="73"/>
      <c r="C29" s="72"/>
      <c r="D29" s="73"/>
      <c r="E29" s="48"/>
      <c r="F29" s="42"/>
    </row>
    <row r="30" spans="1:6" ht="15" customHeight="1">
      <c r="A30" s="56" t="s">
        <v>248</v>
      </c>
      <c r="B30" s="73"/>
      <c r="C30" s="72"/>
      <c r="D30" s="73"/>
      <c r="E30" s="48"/>
      <c r="F30" s="42"/>
    </row>
    <row r="31" spans="1:6" ht="15" customHeight="1">
      <c r="A31" s="56" t="s">
        <v>257</v>
      </c>
      <c r="B31" s="73"/>
      <c r="C31" s="72"/>
      <c r="D31" s="73"/>
      <c r="E31" s="48"/>
      <c r="F31" s="42"/>
    </row>
    <row r="32" spans="1:6" ht="15" customHeight="1">
      <c r="A32" s="56" t="s">
        <v>251</v>
      </c>
      <c r="B32" s="73"/>
      <c r="C32" s="72"/>
      <c r="D32" s="73"/>
      <c r="E32" s="48"/>
      <c r="F32" s="42"/>
    </row>
    <row r="33" spans="1:6" ht="15" customHeight="1">
      <c r="A33" s="56" t="s">
        <v>256</v>
      </c>
      <c r="B33" s="73"/>
      <c r="C33" s="72"/>
      <c r="D33" s="73"/>
      <c r="E33" s="48"/>
      <c r="F33" s="42"/>
    </row>
    <row r="34" spans="1:6" ht="15" customHeight="1">
      <c r="A34" s="56" t="s">
        <v>252</v>
      </c>
      <c r="B34" s="73"/>
      <c r="C34" s="72"/>
      <c r="D34" s="73"/>
      <c r="E34" s="48"/>
      <c r="F34" s="42"/>
    </row>
    <row r="35" spans="1:6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253</v>
      </c>
      <c r="B37" s="73"/>
      <c r="C37" s="72"/>
      <c r="D37" s="73"/>
      <c r="E37" s="48"/>
      <c r="F37" s="42"/>
    </row>
    <row r="38" spans="1:6">
      <c r="A38" s="56" t="s">
        <v>255</v>
      </c>
      <c r="B38" s="73"/>
      <c r="C38" s="72"/>
      <c r="D38" s="73"/>
      <c r="E38" s="48"/>
      <c r="F38" s="42"/>
    </row>
    <row r="39" spans="1:6">
      <c r="A39" s="56" t="s">
        <v>254</v>
      </c>
      <c r="B39" s="73">
        <v>-381452</v>
      </c>
      <c r="C39" s="72"/>
      <c r="D39" s="73">
        <v>-837430</v>
      </c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258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1432065</v>
      </c>
      <c r="C42" s="76"/>
      <c r="D42" s="75">
        <f>SUM(D9:D41)</f>
        <v>-4574530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/>
      <c r="C44" s="72"/>
      <c r="D44" s="73"/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241</v>
      </c>
      <c r="B47" s="77">
        <f>SUM(B42:B46)</f>
        <v>1432065</v>
      </c>
      <c r="C47" s="78"/>
      <c r="D47" s="77">
        <f>SUM(D42:D46)</f>
        <v>-4574530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242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243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2"/>
      <c r="D56" s="84"/>
      <c r="E56" s="53"/>
      <c r="F56" s="37"/>
    </row>
    <row r="57" spans="1:6" ht="15.75" thickBot="1">
      <c r="A57" s="58" t="s">
        <v>244</v>
      </c>
      <c r="B57" s="85">
        <f>B47+B55</f>
        <v>1432065</v>
      </c>
      <c r="C57" s="78"/>
      <c r="D57" s="85">
        <f>D47+D55</f>
        <v>-4574530</v>
      </c>
      <c r="E57" s="53"/>
      <c r="F57" s="37"/>
    </row>
    <row r="58" spans="1:6" ht="15.75" thickTop="1">
      <c r="A58" s="59"/>
      <c r="B58" s="84"/>
      <c r="C58" s="72"/>
      <c r="D58" s="84"/>
      <c r="E58" s="53"/>
      <c r="F58" s="37"/>
    </row>
    <row r="59" spans="1:6">
      <c r="A59" s="60" t="s">
        <v>234</v>
      </c>
      <c r="B59" s="84"/>
      <c r="C59" s="72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259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Unknown F5</cp:lastModifiedBy>
  <cp:lastPrinted>2016-10-03T09:59:38Z</cp:lastPrinted>
  <dcterms:created xsi:type="dcterms:W3CDTF">2012-01-19T09:31:29Z</dcterms:created>
  <dcterms:modified xsi:type="dcterms:W3CDTF">2019-07-19T14:22:23Z</dcterms:modified>
</cp:coreProperties>
</file>