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r\Desktop\DIONPLATFOR 2018  SHPK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5" i="18" l="1"/>
  <c r="B42" i="18"/>
  <c r="D55" i="18" l="1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<sst xmlns="http://schemas.openxmlformats.org/spreadsheetml/2006/main" count="414" uniqueCount="271">
  <si>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</si>
  <si>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</si>
  <si>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</si>
  <si>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</si>
  <si>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</si>
  <si>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</si>
  <si>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</si>
  <si>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</si>
  <si>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</si>
  <si>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</si>
  <si>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</si>
  <si>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</si>
  <si>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</si>
  <si>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</si>
  <si>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</si>
  <si>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</si>
  <si>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</si>
  <si>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</si>
  <si>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</si>
  <si>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</si>
  <si>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</si>
  <si>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</si>
  <si>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</si>
  <si>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</si>
  <si>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</si>
  <si>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</si>
  <si>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</si>
  <si>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</si>
  <si>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</si>
  <si>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</si>
  <si>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</si>
  <si>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</si>
  <si>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</si>
  <si>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</si>
  <si>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</si>
  <si>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</si>
  <si>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</si>
  <si>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</si>
  <si>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</si>
  <si>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</si>
  <si>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</si>
  <si>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</si>
  <si>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</si>
  <si>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</si>
  <si>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</si>
  <si>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</si>
  <si>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</si>
  <si>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</si>
  <si>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</si>
  <si>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</si>
  <si>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</si>
  <si>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</si>
  <si>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</si>
  <si>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</si>
  <si>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</si>
  <si>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</si>
  <si>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</si>
  <si>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</si>
  <si>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</si>
  <si>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</si>
  <si>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</si>
  <si>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</si>
  <si>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</si>
  <si>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</si>
  <si>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</si>
  <si>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</si>
  <si>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</si>
  <si>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</si>
  <si>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</si>
  <si>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</si>
  <si>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</si>
  <si>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</si>
  <si>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</si>
  <si>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</si>
  <si>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</si>
  <si>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</si>
  <si>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</si>
  <si>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</si>
  <si>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</si>
  <si>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</si>
  <si>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</si>
  <si>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</si>
  <si>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</si>
  <si>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</si>
  <si>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</si>
  <si>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</si>
  <si>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</si>
  <si>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</si>
  <si>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</si>
  <si>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</si>
  <si>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</si>
  <si>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</si>
  <si>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</si>
  <si>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</si>
  <si>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</si>
  <si>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</si>
  <si>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</si>
  <si>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</si>
  <si>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</si>
  <si>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</si>
  <si>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</si>
  <si>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</si>
  <si>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</si>
  <si>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</si>
  <si>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</si>
  <si>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</si>
  <si>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</si>
  <si>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</si>
  <si>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</si>
  <si>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</si>
  <si>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</si>
  <si>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</si>
  <si>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</si>
  <si>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</si>
  <si>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</si>
  <si>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</si>
  <si>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</si>
  <si>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</si>
  <si>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</si>
  <si>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</si>
  <si>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</si>
  <si>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</si>
  <si>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</si>
  <si>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</si>
  <si>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</si>
  <si>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</si>
  <si>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</si>
  <si>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</si>
  <si>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</si>
  <si>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</si>
  <si>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</si>
  <si>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</si>
  <si>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</si>
  <si>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</si>
  <si>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</si>
  <si>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</si>
  <si>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</si>
  <si>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</si>
  <si>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</si>
  <si>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</si>
  <si>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</si>
  <si>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</si>
  <si>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</si>
  <si>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</si>
  <si>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</si>
  <si>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</si>
  <si>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</si>
  <si>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</si>
  <si>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</si>
  <si>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</si>
  <si>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</si>
  <si>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</si>
  <si>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</si>
  <si>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</si>
  <si>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</si>
  <si>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</si>
  <si>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</si>
  <si>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</si>
  <si>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</si>
  <si>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</si>
  <si>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</si>
  <si>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</si>
  <si>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</si>
  <si>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</si>
  <si>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</si>
  <si>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</si>
  <si>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</si>
  <si>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</si>
  <si>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</si>
  <si>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</si>
  <si>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</si>
  <si>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</si>
  <si>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</si>
  <si>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</si>
  <si>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</si>
  <si>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</si>
  <si>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</si>
  <si>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</si>
  <si>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</si>
  <si>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</si>
  <si>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</si>
  <si>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</si>
  <si>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</si>
  <si>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</si>
  <si>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</si>
  <si>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</si>
  <si>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</si>
  <si>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</si>
  <si>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</si>
  <si>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</si>
  <si>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</si>
  <si>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</si>
  <si>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</si>
  <si>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</si>
  <si>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</si>
  <si>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</si>
  <si>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</si>
  <si>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</si>
  <si>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</si>
  <si>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</si>
  <si>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</si>
  <si>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</si>
  <si>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</si>
  <si>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</si>
  <si>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</si>
  <si>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</si>
  <si>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</si>
  <si>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</si>
  <si>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</si>
  <si>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</si>
  <si>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</si>
  <si>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</si>
  <si>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</si>
  <si>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</si>
  <si>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</si>
  <si>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</si>
  <si>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</si>
  <si>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</si>
  <si>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</si>
  <si>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</si>
  <si>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</si>
  <si>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</si>
  <si>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</si>
  <si>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</si>
  <si>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</si>
  <si>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</si>
  <si>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</si>
  <si>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</si>
  <si>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</si>
  <si>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</si>
  <si>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</si>
  <si>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</si>
  <si>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</si>
  <si>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</si>
  <si>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</si>
  <si>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</si>
  <si>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</si>
  <si>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</si>
  <si>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</si>
  <si>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</si>
  <si>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</si>
  <si>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</si>
  <si>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</si>
  <si>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</si>
  <si>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</si>
  <si>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</si>
  <si>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</si>
  <si>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</si>
  <si>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</si>
  <si>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</si>
  <si>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</si>
  <si>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</si>
  <si>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</si>
  <si>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</si>
  <si>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</si>
  <si>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</si>
  <si>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</si>
  <si>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</si>
  <si>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</si>
  <si>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</si>
  <si>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</si>
  <si>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</si>
  <si>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</si>
  <si>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</si>
  <si>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</si>
  <si>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</si>
  <si>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</si>
  <si>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</si>
  <si>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Emri</t>
  </si>
  <si>
    <t xml:space="preserve">NIPT 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</si>
  <si>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 (SHPENZIME TE PANJOHURA)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</si>
</sst>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workbookViewId="0">
      <selection activeCell="G45" sqref="G44:G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7919375</v>
      </c>
      <c r="C10" s="52"/>
      <c r="D10" s="64">
        <v>3641985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-1732539</v>
      </c>
      <c r="C19" s="52"/>
      <c r="D19" s="64">
        <v>-978243</v>
      </c>
      <c r="E19" s="51"/>
      <c r="F19" s="42"/>
    </row>
    <row r="20" spans="1:6">
      <c r="A20" s="63" t="s">
        <v>243</v>
      </c>
      <c r="B20" s="64">
        <v>-692900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-1591531</v>
      </c>
      <c r="C22" s="52"/>
      <c r="D22" s="64">
        <v>-494877</v>
      </c>
      <c r="E22" s="51"/>
      <c r="F22" s="42"/>
    </row>
    <row r="23" spans="1:6">
      <c r="A23" s="63" t="s">
        <v>245</v>
      </c>
      <c r="B23" s="64">
        <v>-265785</v>
      </c>
      <c r="C23" s="52"/>
      <c r="D23" s="64">
        <v>-82644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-2247164</v>
      </c>
      <c r="C26" s="52"/>
      <c r="D26" s="64">
        <v>-927316</v>
      </c>
      <c r="E26" s="51"/>
      <c r="F26" s="42"/>
    </row>
    <row r="27" spans="1:6">
      <c r="A27" s="45" t="s">
        <v>221</v>
      </c>
      <c r="B27" s="64">
        <v>-646813</v>
      </c>
      <c r="C27" s="52"/>
      <c r="D27" s="64">
        <v>-280100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270</v>
      </c>
      <c r="B41" s="64">
        <v>272084</v>
      </c>
      <c r="C41" s="52"/>
      <c r="D41" s="64"/>
      <c r="E41" s="51"/>
      <c r="F41" s="42"/>
    </row>
    <row r="42" spans="1:6">
      <c r="A42" s="45" t="s">
        <v>224</v>
      </c>
      <c r="B42" s="54">
        <f>SUM(B9:B41)</f>
        <v>1014727</v>
      </c>
      <c r="C42" s="55"/>
      <c r="D42" s="54">
        <f>SUM(D9:D41)</f>
        <v>878805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-50736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963991</v>
      </c>
      <c r="C47" s="58"/>
      <c r="D47" s="67">
        <f>SUM(D42:D46)</f>
        <v>878805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963991</v>
      </c>
      <c r="C57" s="77"/>
      <c r="D57" s="76">
        <f>D47+D55</f>
        <v>878805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Usr</cp:lastModifiedBy>
  <cp:lastPrinted>2016-10-03T09:59:38Z</cp:lastPrinted>
  <dcterms:created xsi:type="dcterms:W3CDTF">2012-01-19T09:31:29Z</dcterms:created>
  <dcterms:modified xsi:type="dcterms:W3CDTF">2019-07-30T08:11:33Z</dcterms:modified>
</cp:coreProperties>
</file>