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Sameti Bilance\EL-GJO-2006\"/>
    </mc:Choice>
  </mc:AlternateContent>
  <bookViews>
    <workbookView xWindow="0" yWindow="0" windowWidth="28800" windowHeight="1230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B17" i="1" s="1"/>
  <c r="B25" i="1" s="1"/>
  <c r="B27" i="1" s="1"/>
  <c r="C12" i="1"/>
  <c r="C17" i="1"/>
  <c r="C25" i="1" s="1"/>
  <c r="C27" i="1" s="1"/>
  <c r="M6" i="1"/>
  <c r="M24" i="1"/>
  <c r="N16" i="1"/>
  <c r="M25" i="1"/>
  <c r="M18" i="1"/>
  <c r="N17" i="1"/>
  <c r="M13" i="1"/>
  <c r="N6" i="1"/>
  <c r="N21" i="1"/>
  <c r="N15" i="1"/>
  <c r="N11" i="1"/>
  <c r="N23" i="1"/>
  <c r="N22" i="1"/>
  <c r="N18" i="1"/>
  <c r="N13" i="1"/>
  <c r="M27" i="1"/>
  <c r="M22" i="1"/>
  <c r="M23" i="1"/>
  <c r="N14" i="1"/>
  <c r="N8" i="1"/>
  <c r="M9" i="1"/>
  <c r="N20" i="1"/>
  <c r="M21" i="1"/>
  <c r="M15" i="1"/>
  <c r="N7" i="1"/>
  <c r="N27" i="1"/>
  <c r="M14" i="1"/>
  <c r="M17" i="1"/>
  <c r="M7" i="1"/>
  <c r="M12" i="1"/>
  <c r="M26" i="1"/>
  <c r="N10" i="1"/>
  <c r="N12" i="1"/>
  <c r="M16" i="1"/>
  <c r="M11" i="1"/>
  <c r="N9" i="1"/>
  <c r="M8" i="1"/>
  <c r="N19" i="1"/>
  <c r="M19" i="1"/>
  <c r="N24" i="1"/>
  <c r="M10" i="1"/>
  <c r="N26" i="1"/>
  <c r="M20" i="1"/>
  <c r="N25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<sst xmlns="http://schemas.openxmlformats.org/spreadsheetml/2006/main" count="29" uniqueCount="28">
  <si>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</si>
  <si>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</si>
  <si>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</si>
  <si>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</si>
  <si>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</si>
  <si>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</si>
  <si>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</si>
  <si>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</si>
  <si>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</si>
  <si>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</si>
  <si>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</si>
  <si>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</si>
  <si>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</si>
  <si>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</si>
  <si>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</si>
  <si>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</si>
  <si>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</si>
  <si>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</si>
  <si>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</si>
  <si>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</si>
  <si>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</si>
  <si>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</si>
  <si>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</si>
  <si>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</si>
  <si>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</si>
  <si>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</si>
  <si>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</si>
  <si>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EL-GJO-2006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</si>
</sst>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0" fontId="7" fillId="4" borderId="0" xfId="0" applyFont="1" applyFill="1" applyBorder="1" applyAlignment="1">
      <alignment vertical="center"/>
    </xf>
    <xf numFmtId="0" fontId="10" fillId="0" borderId="0" xfId="0" applyFont="1"/>
    <xf numFmtId="0" fontId="3" fillId="0" borderId="1" xfId="0" applyFont="1" applyBorder="1" applyAlignment="1">
      <alignment vertical="center"/>
    </xf>
    <xf numFmtId="0" fontId="0" fillId="0" borderId="1" xfId="0" applyBorder="1"/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3" fontId="1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indent="3"/>
    </xf>
    <xf numFmtId="0" fontId="5" fillId="0" borderId="1" xfId="0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0" fontId="0" fillId="0" borderId="3" xfId="0" applyBorder="1"/>
    <xf numFmtId="0" fontId="2" fillId="0" borderId="4" xfId="0" applyFont="1" applyBorder="1" applyAlignment="1">
      <alignment vertical="center"/>
    </xf>
    <xf numFmtId="0" fontId="0" fillId="0" borderId="4" xfId="0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/>
  </sheetViews>
  <sheetFormatPr defaultRowHeight="15" x14ac:dyDescent="0.25"/>
  <cols>
    <col min="1" max="1" width="72.28515625" customWidth="1"/>
    <col min="2" max="2" width="11.570312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t="s">
        <v>27</v>
      </c>
      <c r="M1" t="s">
        <v>26</v>
      </c>
      <c r="N1" s="3" t="s">
        <v>25</v>
      </c>
    </row>
    <row r="2" spans="1:14" ht="15" customHeight="1" x14ac:dyDescent="0.25">
      <c r="A2" s="24" t="s">
        <v>24</v>
      </c>
      <c r="B2" s="19" t="s">
        <v>23</v>
      </c>
      <c r="C2" s="19" t="s">
        <v>23</v>
      </c>
    </row>
    <row r="3" spans="1:14" ht="15" customHeight="1" x14ac:dyDescent="0.25">
      <c r="A3" s="25"/>
      <c r="B3" s="20" t="s">
        <v>22</v>
      </c>
      <c r="C3" s="20" t="s">
        <v>21</v>
      </c>
    </row>
    <row r="4" spans="1:14" x14ac:dyDescent="0.25">
      <c r="A4" s="2" t="s">
        <v>20</v>
      </c>
      <c r="B4" s="21"/>
      <c r="C4" s="21"/>
    </row>
    <row r="5" spans="1:14" x14ac:dyDescent="0.25">
      <c r="B5" s="22"/>
      <c r="C5" s="23"/>
    </row>
    <row r="6" spans="1:14" x14ac:dyDescent="0.25">
      <c r="A6" s="14" t="s">
        <v>19</v>
      </c>
      <c r="B6" s="4">
        <v>6120920</v>
      </c>
      <c r="C6" s="5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4" t="s">
        <v>18</v>
      </c>
      <c r="B7" s="5"/>
      <c r="C7" s="5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4" t="s">
        <v>17</v>
      </c>
      <c r="B8" s="5"/>
      <c r="C8" s="5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4" t="s">
        <v>16</v>
      </c>
      <c r="B9" s="5"/>
      <c r="C9" s="5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4" t="s">
        <v>15</v>
      </c>
      <c r="B10" s="6">
        <v>-4678131</v>
      </c>
      <c r="C10" s="5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4" t="s">
        <v>14</v>
      </c>
      <c r="B11" s="6"/>
      <c r="C11" s="5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4" t="s">
        <v>13</v>
      </c>
      <c r="B12" s="7">
        <f>SUM(B13:B14)</f>
        <v>-757293</v>
      </c>
      <c r="C12" s="7">
        <f>SUM(C13:C14)</f>
        <v>-650466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6">
        <v>-648923</v>
      </c>
      <c r="C13" s="5">
        <v>-557383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6">
        <v>-108370</v>
      </c>
      <c r="C14" s="5">
        <v>-93083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4" t="s">
        <v>10</v>
      </c>
      <c r="B15" s="8"/>
      <c r="C15" s="5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4" t="s">
        <v>9</v>
      </c>
      <c r="B16" s="8">
        <v>-453060</v>
      </c>
      <c r="C16" s="5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9">
        <f>SUM(B6:B12,B15:B16)</f>
        <v>232436</v>
      </c>
      <c r="C17" s="9">
        <f>SUM(C6:C12,C15:C16)</f>
        <v>-650466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16"/>
      <c r="B18" s="10"/>
      <c r="C18" s="10"/>
      <c r="M18" t="e">
        <f t="shared" ca="1" si="0"/>
        <v>#NAME?</v>
      </c>
      <c r="N18" t="e">
        <f t="shared" ca="1" si="1"/>
        <v>#NAME?</v>
      </c>
    </row>
    <row r="19" spans="1:14" x14ac:dyDescent="0.25">
      <c r="A19" s="17" t="s">
        <v>7</v>
      </c>
      <c r="B19" s="11"/>
      <c r="C19" s="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6" t="s">
        <v>6</v>
      </c>
      <c r="B20" s="11"/>
      <c r="C20" s="5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4" t="s">
        <v>5</v>
      </c>
      <c r="B21" s="6"/>
      <c r="C21" s="5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4" t="s">
        <v>4</v>
      </c>
      <c r="B22" s="6">
        <v>-22150</v>
      </c>
      <c r="C22" s="5">
        <v>-7000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16" t="s">
        <v>3</v>
      </c>
      <c r="B23" s="9">
        <f>SUM(B20:B22)</f>
        <v>-22150</v>
      </c>
      <c r="C23" s="9">
        <f>SUM(C20:C22)</f>
        <v>-7000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8"/>
      <c r="B24" s="12"/>
      <c r="C24" s="5"/>
      <c r="M24" t="e">
        <f t="shared" ca="1" si="0"/>
        <v>#NAME?</v>
      </c>
      <c r="N24" t="e">
        <f t="shared" ca="1" si="1"/>
        <v>#NAME?</v>
      </c>
    </row>
    <row r="25" spans="1:14" x14ac:dyDescent="0.25">
      <c r="A25" s="18" t="s">
        <v>2</v>
      </c>
      <c r="B25" s="13">
        <f>B17+B23</f>
        <v>210286</v>
      </c>
      <c r="C25" s="13">
        <f>C17+C23</f>
        <v>-657466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12" t="s">
        <v>1</v>
      </c>
      <c r="B26" s="4">
        <v>-49328</v>
      </c>
      <c r="C26" s="5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x14ac:dyDescent="0.25">
      <c r="A27" s="18" t="s">
        <v>0</v>
      </c>
      <c r="B27" s="13">
        <f>B25+B26</f>
        <v>160958</v>
      </c>
      <c r="C27" s="13">
        <f>C25+C26</f>
        <v>-657466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2019-07-30T06:08:37Z</dcterms:modified>
</cp:coreProperties>
</file>