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O\1.Shoqeri Aktive\BM\D&amp;E\Pasqyrat Financiare\Viti 2018\Pasqyrat sipas e-Albania\"/>
    </mc:Choice>
  </mc:AlternateContent>
  <xr:revisionPtr revIDLastSave="0" documentId="13_ncr:1_{828D1AAC-9B05-485D-B64B-1A189DDC7D59}" xr6:coauthVersionLast="43" xr6:coauthVersionMax="43" xr10:uidLastSave="{00000000-0000-0000-0000-000000000000}"/>
  <bookViews>
    <workbookView xWindow="14160" yWindow="240" windowWidth="14610" windowHeight="154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<sst xmlns="http://schemas.openxmlformats.org/spreadsheetml/2006/main" count="412" uniqueCount="269">
  <si>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</si>
  <si>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</si>
  <si>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</si>
  <si>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</si>
  <si>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</si>
  <si>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</si>
  <si>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</si>
  <si>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</si>
  <si>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</si>
  <si>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</si>
  <si>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</si>
  <si>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</si>
  <si>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</si>
  <si>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</si>
  <si>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</si>
  <si>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</si>
  <si>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</si>
  <si>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</si>
  <si>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</si>
  <si>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</si>
  <si>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</si>
  <si>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</si>
  <si>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</si>
  <si>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</si>
  <si>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</si>
  <si>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</si>
  <si>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</si>
  <si>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</si>
  <si>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</si>
  <si>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</si>
  <si>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</si>
  <si>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</si>
  <si>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</si>
  <si>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</si>
  <si>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</si>
  <si>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</si>
  <si>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</si>
  <si>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</si>
  <si>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</si>
  <si>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</si>
  <si>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</si>
  <si>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</si>
  <si>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</si>
  <si>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</si>
  <si>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</si>
  <si>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</si>
  <si>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</si>
  <si>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</si>
  <si>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</si>
  <si>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</si>
  <si>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</si>
  <si>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</si>
  <si>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</si>
  <si>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</si>
  <si>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</si>
  <si>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</si>
  <si>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</si>
  <si>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</si>
  <si>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</si>
  <si>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</si>
  <si>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</si>
  <si>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</si>
  <si>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</si>
  <si>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</si>
  <si>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</si>
  <si>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</si>
  <si>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</si>
  <si>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</si>
  <si>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</si>
  <si>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</si>
  <si>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</si>
  <si>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</si>
  <si>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</si>
  <si>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</si>
  <si>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</si>
  <si>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</si>
  <si>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</si>
  <si>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</si>
  <si>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</si>
  <si>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</si>
  <si>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</si>
  <si>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</si>
  <si>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</si>
  <si>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</si>
  <si>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</si>
  <si>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</si>
  <si>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</si>
  <si>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</si>
  <si>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</si>
  <si>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</si>
  <si>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</si>
  <si>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</si>
  <si>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</si>
  <si>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</si>
  <si>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</si>
  <si>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</si>
  <si>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</si>
  <si>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</si>
  <si>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</si>
  <si>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</si>
  <si>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</si>
  <si>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</si>
  <si>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</si>
  <si>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</si>
  <si>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</si>
  <si>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</si>
  <si>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</si>
  <si>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</si>
  <si>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</si>
  <si>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</si>
  <si>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</si>
  <si>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</si>
  <si>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</si>
  <si>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</si>
  <si>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</si>
  <si>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</si>
  <si>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</si>
  <si>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</si>
  <si>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</si>
  <si>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</si>
  <si>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</si>
  <si>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</si>
  <si>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</si>
  <si>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</si>
  <si>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</si>
  <si>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</si>
  <si>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</si>
  <si>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</si>
  <si>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</si>
  <si>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</si>
  <si>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</si>
  <si>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</si>
  <si>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</si>
  <si>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</si>
  <si>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</si>
  <si>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</si>
  <si>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</si>
  <si>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</si>
  <si>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</si>
  <si>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</si>
  <si>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</si>
  <si>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</si>
  <si>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</si>
  <si>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</si>
  <si>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</si>
  <si>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</si>
  <si>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</si>
  <si>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</si>
  <si>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</si>
  <si>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</si>
  <si>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</si>
  <si>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</si>
  <si>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</si>
  <si>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</si>
  <si>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</si>
  <si>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</si>
  <si>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</si>
  <si>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</si>
  <si>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</si>
  <si>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</si>
  <si>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</si>
  <si>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</si>
  <si>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</si>
  <si>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</si>
  <si>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</si>
  <si>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</si>
  <si>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</si>
  <si>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</si>
  <si>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</si>
  <si>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</si>
  <si>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</si>
  <si>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</si>
  <si>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</si>
  <si>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</si>
  <si>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</si>
  <si>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</si>
  <si>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</si>
  <si>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</si>
  <si>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</si>
  <si>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</si>
  <si>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</si>
  <si>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</si>
  <si>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</si>
  <si>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</si>
  <si>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</si>
  <si>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</si>
  <si>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</si>
  <si>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</si>
  <si>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</si>
  <si>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</si>
  <si>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</si>
  <si>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</si>
  <si>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</si>
  <si>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</si>
  <si>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</si>
  <si>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</si>
  <si>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</si>
  <si>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</si>
  <si>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</si>
  <si>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</si>
  <si>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</si>
  <si>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</si>
  <si>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</si>
  <si>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</si>
  <si>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</si>
  <si>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</si>
  <si>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</si>
  <si>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</si>
  <si>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</si>
  <si>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</si>
  <si>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</si>
  <si>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</si>
  <si>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</si>
  <si>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</si>
  <si>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</si>
  <si>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</si>
  <si>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</si>
  <si>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</si>
  <si>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</si>
  <si>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</si>
  <si>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</si>
  <si>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</si>
  <si>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</si>
  <si>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</si>
  <si>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</si>
  <si>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</si>
  <si>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</si>
  <si>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</si>
  <si>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</si>
  <si>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</si>
  <si>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</si>
  <si>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</si>
  <si>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</si>
  <si>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</si>
  <si>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</si>
  <si>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</si>
  <si>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</si>
  <si>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</si>
  <si>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</si>
  <si>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</si>
  <si>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</si>
  <si>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</si>
  <si>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</si>
  <si>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</si>
  <si>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</si>
  <si>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</si>
  <si>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</si>
  <si>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</si>
  <si>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</si>
  <si>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</si>
  <si>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</si>
  <si>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</si>
  <si>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</si>
  <si>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</si>
  <si>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</si>
  <si>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</si>
  <si>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</si>
  <si>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</si>
  <si>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</si>
  <si>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</si>
  <si>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</si>
  <si>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</si>
  <si>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</si>
  <si>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</si>
  <si>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</si>
  <si>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</si>
  <si>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</si>
  <si>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D&amp;E</t>
  </si>
  <si>
    <t>K71804001C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</si>
</sst>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0" fontId="184" fillId="0" borderId="0" xfId="6594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6" t="s">
        <v>266</v>
      </c>
    </row>
    <row r="2" spans="1:6">
      <c r="A2" s="77" t="s">
        <v>267</v>
      </c>
    </row>
    <row r="3" spans="1:6">
      <c r="A3" s="90" t="s">
        <v>268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2018</v>
      </c>
      <c r="C7" s="43"/>
      <c r="D7" s="43">
        <v>2017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213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627922669</v>
      </c>
      <c r="C10" s="51"/>
      <c r="D10" s="80">
        <v>338992011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214</v>
      </c>
      <c r="B15" s="80"/>
      <c r="C15" s="51"/>
      <c r="D15" s="80"/>
      <c r="E15" s="50"/>
      <c r="F15" s="42"/>
    </row>
    <row r="16" spans="1:6">
      <c r="A16" s="44" t="s">
        <v>215</v>
      </c>
      <c r="B16" s="80"/>
      <c r="C16" s="51"/>
      <c r="D16" s="80"/>
      <c r="E16" s="50"/>
      <c r="F16" s="42"/>
    </row>
    <row r="17" spans="1:6">
      <c r="A17" s="44" t="s">
        <v>216</v>
      </c>
      <c r="B17" s="80"/>
      <c r="C17" s="51"/>
      <c r="D17" s="80"/>
      <c r="E17" s="50"/>
      <c r="F17" s="42"/>
    </row>
    <row r="18" spans="1:6">
      <c r="A18" s="44" t="s">
        <v>217</v>
      </c>
      <c r="B18" s="79"/>
      <c r="C18" s="51"/>
      <c r="D18" s="79"/>
      <c r="E18" s="50"/>
      <c r="F18" s="42"/>
    </row>
    <row r="19" spans="1:6">
      <c r="A19" s="61" t="s">
        <v>217</v>
      </c>
      <c r="B19" s="80">
        <v>-575582872</v>
      </c>
      <c r="C19" s="51"/>
      <c r="D19" s="80">
        <v>-286762269</v>
      </c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235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-3826136</v>
      </c>
      <c r="C22" s="51"/>
      <c r="D22" s="80">
        <v>-4979181</v>
      </c>
      <c r="E22" s="50"/>
      <c r="F22" s="42"/>
    </row>
    <row r="23" spans="1:6">
      <c r="A23" s="61" t="s">
        <v>244</v>
      </c>
      <c r="B23" s="80">
        <v>-580719</v>
      </c>
      <c r="C23" s="51"/>
      <c r="D23" s="80">
        <v>-537657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218</v>
      </c>
      <c r="B25" s="80"/>
      <c r="C25" s="51"/>
      <c r="D25" s="80"/>
      <c r="E25" s="50"/>
      <c r="F25" s="42"/>
    </row>
    <row r="26" spans="1:6">
      <c r="A26" s="44" t="s">
        <v>233</v>
      </c>
      <c r="B26" s="80">
        <v>-4684741</v>
      </c>
      <c r="C26" s="51"/>
      <c r="D26" s="80">
        <v>-1655512</v>
      </c>
      <c r="E26" s="50"/>
      <c r="F26" s="42"/>
    </row>
    <row r="27" spans="1:6">
      <c r="A27" s="44" t="s">
        <v>219</v>
      </c>
      <c r="B27" s="80">
        <v>-15518814</v>
      </c>
      <c r="C27" s="51"/>
      <c r="D27" s="80">
        <v>-22406636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>
        <v>2143089</v>
      </c>
      <c r="C33" s="51"/>
      <c r="D33" s="80">
        <v>20995</v>
      </c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220</v>
      </c>
      <c r="B35" s="80"/>
      <c r="C35" s="51"/>
      <c r="D35" s="80"/>
      <c r="E35" s="50"/>
      <c r="F35" s="42"/>
    </row>
    <row r="36" spans="1:6">
      <c r="A36" s="44" t="s">
        <v>236</v>
      </c>
      <c r="B36" s="79"/>
      <c r="C36" s="62"/>
      <c r="D36" s="79"/>
      <c r="E36" s="50"/>
      <c r="F36" s="42"/>
    </row>
    <row r="37" spans="1:6">
      <c r="A37" s="61" t="s">
        <v>250</v>
      </c>
      <c r="B37" s="80"/>
      <c r="C37" s="51"/>
      <c r="D37" s="80"/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-2634931</v>
      </c>
      <c r="C39" s="51"/>
      <c r="D39" s="80">
        <v>-193909</v>
      </c>
      <c r="E39" s="50"/>
      <c r="F39" s="42"/>
    </row>
    <row r="40" spans="1:6">
      <c r="A40" s="44" t="s">
        <v>221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222</v>
      </c>
      <c r="B42" s="81">
        <f>SUM(B9:B41)</f>
        <v>27237545</v>
      </c>
      <c r="C42" s="53"/>
      <c r="D42" s="81">
        <f>SUM(D9:D41)</f>
        <v>22477842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223</v>
      </c>
      <c r="B44" s="80">
        <v>-4109612</v>
      </c>
      <c r="C44" s="51"/>
      <c r="D44" s="80">
        <v>-3405449</v>
      </c>
      <c r="E44" s="50"/>
      <c r="F44" s="42"/>
    </row>
    <row r="45" spans="1:6">
      <c r="A45" s="61" t="s">
        <v>224</v>
      </c>
      <c r="B45" s="80"/>
      <c r="C45" s="51"/>
      <c r="D45" s="80"/>
      <c r="E45" s="50"/>
      <c r="F45" s="42"/>
    </row>
    <row r="46" spans="1:6">
      <c r="A46" s="61" t="s">
        <v>234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23127933</v>
      </c>
      <c r="C47" s="56"/>
      <c r="D47" s="83">
        <f>SUM(D42:D46)</f>
        <v>19072393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228</v>
      </c>
      <c r="B50" s="86"/>
      <c r="C50" s="52"/>
      <c r="D50" s="86"/>
      <c r="E50" s="50"/>
      <c r="F50" s="42"/>
    </row>
    <row r="51" spans="1:6">
      <c r="A51" s="61" t="s">
        <v>229</v>
      </c>
      <c r="B51" s="86"/>
      <c r="C51" s="52"/>
      <c r="D51" s="86"/>
      <c r="E51" s="50"/>
      <c r="F51" s="42"/>
    </row>
    <row r="52" spans="1:6">
      <c r="A52" s="61" t="s">
        <v>230</v>
      </c>
      <c r="B52" s="86"/>
      <c r="C52" s="52"/>
      <c r="D52" s="86"/>
      <c r="E52" s="54"/>
      <c r="F52" s="42"/>
    </row>
    <row r="53" spans="1:6" ht="15" customHeight="1">
      <c r="A53" s="61" t="s">
        <v>231</v>
      </c>
      <c r="B53" s="86"/>
      <c r="C53" s="52"/>
      <c r="D53" s="86"/>
      <c r="E53" s="58"/>
      <c r="F53" s="37"/>
    </row>
    <row r="54" spans="1:6">
      <c r="A54" s="73" t="s">
        <v>212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23127933</v>
      </c>
      <c r="C57" s="69"/>
      <c r="D57" s="89">
        <f>D47+D55</f>
        <v>19072393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232</v>
      </c>
      <c r="B59" s="88"/>
      <c r="C59" s="68"/>
      <c r="D59" s="88"/>
      <c r="E59" s="59"/>
      <c r="F59" s="39"/>
    </row>
    <row r="60" spans="1:6">
      <c r="A60" s="67" t="s">
        <v>225</v>
      </c>
      <c r="B60" s="80"/>
      <c r="C60" s="50"/>
      <c r="D60" s="80"/>
      <c r="E60" s="59"/>
      <c r="F60" s="39"/>
    </row>
    <row r="61" spans="1:6">
      <c r="A61" s="67" t="s">
        <v>226</v>
      </c>
      <c r="B61" s="80"/>
      <c r="C61" s="50"/>
      <c r="D61" s="80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2019-06-20T11:34:19Z</dcterms:modified>
</cp:coreProperties>
</file>