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Arshive\New folder (2)\Rejsi\RS FARMA\2018\New folder\"/>
    </mc:Choice>
  </mc:AlternateContent>
  <bookViews>
    <workbookView xWindow="0" yWindow="0" windowWidth="28800" windowHeight="1230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<sst xmlns="http://schemas.openxmlformats.org/spreadsheetml/2006/main" count="414" uniqueCount="271">
  <si>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</si>
  <si>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</si>
  <si>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</si>
  <si>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</si>
  <si>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</si>
  <si>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</si>
  <si>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</si>
  <si>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</si>
  <si>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</si>
  <si>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</si>
  <si>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</si>
  <si>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</si>
  <si>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</si>
  <si>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</si>
  <si>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</si>
  <si>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</si>
  <si>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</si>
  <si>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</si>
  <si>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</si>
  <si>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</si>
  <si>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</si>
  <si>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</si>
  <si>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</si>
  <si>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</si>
  <si>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</si>
  <si>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</si>
  <si>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</si>
  <si>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</si>
  <si>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</si>
  <si>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</si>
  <si>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</si>
  <si>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</si>
  <si>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</si>
  <si>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</si>
  <si>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</si>
  <si>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</si>
  <si>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</si>
  <si>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</si>
  <si>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</si>
  <si>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</si>
  <si>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</si>
  <si>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</si>
  <si>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</si>
  <si>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</si>
  <si>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</si>
  <si>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</si>
  <si>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</si>
  <si>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</si>
  <si>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</si>
  <si>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</si>
  <si>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</si>
  <si>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</si>
  <si>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</si>
  <si>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</si>
  <si>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</si>
  <si>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</si>
  <si>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</si>
  <si>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</si>
  <si>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</si>
  <si>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</si>
  <si>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</si>
  <si>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</si>
  <si>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</si>
  <si>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</si>
  <si>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</si>
  <si>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</si>
  <si>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</si>
  <si>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</si>
  <si>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</si>
  <si>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</si>
  <si>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</si>
  <si>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</si>
  <si>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</si>
  <si>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</si>
  <si>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</si>
  <si>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</si>
  <si>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</si>
  <si>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</si>
  <si>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</si>
  <si>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</si>
  <si>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</si>
  <si>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</si>
  <si>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</si>
  <si>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</si>
  <si>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</si>
  <si>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</si>
  <si>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</si>
  <si>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</si>
  <si>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</si>
  <si>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</si>
  <si>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</si>
  <si>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</si>
  <si>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</si>
  <si>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</si>
  <si>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</si>
  <si>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</si>
  <si>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</si>
  <si>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</si>
  <si>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</si>
  <si>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</si>
  <si>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</si>
  <si>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</si>
  <si>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</si>
  <si>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</si>
  <si>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</si>
  <si>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</si>
  <si>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</si>
  <si>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</si>
  <si>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</si>
  <si>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</si>
  <si>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</si>
  <si>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</si>
  <si>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</si>
  <si>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</si>
  <si>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</si>
  <si>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</si>
  <si>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</si>
  <si>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</si>
  <si>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</si>
  <si>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</si>
  <si>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</si>
  <si>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</si>
  <si>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</si>
  <si>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</si>
  <si>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</si>
  <si>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</si>
  <si>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</si>
  <si>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</si>
  <si>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</si>
  <si>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</si>
  <si>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</si>
  <si>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</si>
  <si>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</si>
  <si>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</si>
  <si>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</si>
  <si>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</si>
  <si>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</si>
  <si>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</si>
  <si>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</si>
  <si>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</si>
  <si>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</si>
  <si>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</si>
  <si>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</si>
  <si>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</si>
  <si>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</si>
  <si>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</si>
  <si>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</si>
  <si>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</si>
  <si>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</si>
  <si>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</si>
  <si>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</si>
  <si>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</si>
  <si>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</si>
  <si>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</si>
  <si>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</si>
  <si>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</si>
  <si>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</si>
  <si>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</si>
  <si>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</si>
  <si>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</si>
  <si>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</si>
  <si>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</si>
  <si>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</si>
  <si>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</si>
  <si>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</si>
  <si>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</si>
  <si>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</si>
  <si>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</si>
  <si>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</si>
  <si>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</si>
  <si>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</si>
  <si>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</si>
  <si>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</si>
  <si>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</si>
  <si>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</si>
  <si>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</si>
  <si>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</si>
  <si>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</si>
  <si>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</si>
  <si>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</si>
  <si>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</si>
  <si>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</si>
  <si>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</si>
  <si>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</si>
  <si>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</si>
  <si>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</si>
  <si>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</si>
  <si>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</si>
  <si>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</si>
  <si>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</si>
  <si>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</si>
  <si>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</si>
  <si>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</si>
  <si>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</si>
  <si>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</si>
  <si>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</si>
  <si>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</si>
  <si>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</si>
  <si>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</si>
  <si>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</si>
  <si>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</si>
  <si>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</si>
  <si>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</si>
  <si>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</si>
  <si>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</si>
  <si>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</si>
  <si>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</si>
  <si>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</si>
  <si>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</si>
  <si>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</si>
  <si>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</si>
  <si>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</si>
  <si>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</si>
  <si>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</si>
  <si>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</si>
  <si>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</si>
  <si>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</si>
  <si>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</si>
  <si>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</si>
  <si>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</si>
  <si>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</si>
  <si>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</si>
  <si>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</si>
  <si>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</si>
  <si>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</si>
  <si>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</si>
  <si>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</si>
  <si>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</si>
  <si>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</si>
  <si>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</si>
  <si>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</si>
  <si>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</si>
  <si>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</si>
  <si>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</si>
  <si>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</si>
  <si>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</si>
  <si>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</si>
  <si>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</si>
  <si>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</si>
  <si>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</si>
  <si>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</si>
  <si>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</si>
  <si>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</si>
  <si>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</si>
  <si>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</si>
  <si>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</si>
  <si>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</si>
  <si>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</si>
  <si>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</si>
  <si>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</si>
  <si>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</si>
  <si>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</si>
  <si>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</si>
  <si>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</si>
  <si>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</si>
  <si>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</si>
  <si>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</si>
  <si>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</si>
  <si>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</si>
  <si>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</si>
  <si>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</si>
  <si>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</si>
  <si>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</si>
  <si>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</si>
  <si>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</si>
  <si>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</si>
  <si>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</si>
  <si>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</si>
  <si>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R&amp;S FARMA Sh.P.K.</t>
  </si>
  <si>
    <t>L41702003D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</si>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</sst>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9" fontId="183" fillId="0" borderId="15" xfId="6592" applyNumberFormat="1" applyFont="1" applyFill="1" applyBorder="1" applyAlignment="1">
      <alignment horizontal="right"/>
    </xf>
    <xf numFmtId="39" fontId="183" fillId="0" borderId="0" xfId="6592" applyNumberFormat="1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4" zoomScaleNormal="100" workbookViewId="0">
      <selection activeCell="D45" sqref="D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1" t="s">
        <v>266</v>
      </c>
    </row>
    <row r="10" spans="1:6">
      <c r="A10" s="63" t="s">
        <v>258</v>
      </c>
      <c r="B10" s="64">
        <v>800581907</v>
      </c>
      <c r="C10" s="52"/>
      <c r="D10" s="64">
        <v>623640016</v>
      </c>
      <c r="E10" s="51"/>
      <c r="F10" s="80" t="s">
        <v>263</v>
      </c>
    </row>
    <row r="11" spans="1:6">
      <c r="A11" s="63" t="s">
        <v>260</v>
      </c>
      <c r="B11" s="64"/>
      <c r="C11" s="52"/>
      <c r="D11" s="64"/>
      <c r="E11" s="51"/>
      <c r="F11" s="80" t="s">
        <v>264</v>
      </c>
    </row>
    <row r="12" spans="1:6">
      <c r="A12" s="63" t="s">
        <v>261</v>
      </c>
      <c r="B12" s="64"/>
      <c r="C12" s="52"/>
      <c r="D12" s="64"/>
      <c r="E12" s="51"/>
      <c r="F12" s="80" t="s">
        <v>264</v>
      </c>
    </row>
    <row r="13" spans="1:6">
      <c r="A13" s="63" t="s">
        <v>262</v>
      </c>
      <c r="B13" s="64"/>
      <c r="C13" s="52"/>
      <c r="D13" s="64"/>
      <c r="E13" s="51"/>
      <c r="F13" s="80" t="s">
        <v>264</v>
      </c>
    </row>
    <row r="14" spans="1:6">
      <c r="A14" s="63" t="s">
        <v>259</v>
      </c>
      <c r="B14" s="64"/>
      <c r="C14" s="52"/>
      <c r="D14" s="64"/>
      <c r="E14" s="51"/>
      <c r="F14" s="80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-764946118</v>
      </c>
      <c r="C19" s="52"/>
      <c r="D19" s="64">
        <v>-595816561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-9827868</v>
      </c>
      <c r="C22" s="52"/>
      <c r="D22" s="64">
        <v>-7503095</v>
      </c>
      <c r="E22" s="51"/>
      <c r="F22" s="42"/>
    </row>
    <row r="23" spans="1:6">
      <c r="A23" s="63" t="s">
        <v>245</v>
      </c>
      <c r="B23" s="64">
        <v>-1398016</v>
      </c>
      <c r="C23" s="52"/>
      <c r="D23" s="64">
        <v>-1066983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-702097</v>
      </c>
      <c r="C26" s="52"/>
      <c r="D26" s="64">
        <v>-383985</v>
      </c>
      <c r="E26" s="51"/>
      <c r="F26" s="42"/>
    </row>
    <row r="27" spans="1:6">
      <c r="A27" s="45" t="s">
        <v>221</v>
      </c>
      <c r="B27" s="64">
        <v>-15177901</v>
      </c>
      <c r="C27" s="52"/>
      <c r="D27" s="64">
        <v>-13690431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>
        <v>6023</v>
      </c>
      <c r="C33" s="52"/>
      <c r="D33" s="64">
        <v>5227</v>
      </c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78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8535930</v>
      </c>
      <c r="C42" s="55"/>
      <c r="D42" s="54">
        <f>SUM(D9:D41)</f>
        <v>5184188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-1603538</v>
      </c>
      <c r="C44" s="52"/>
      <c r="D44" s="64">
        <v>-989981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6932392</v>
      </c>
      <c r="C47" s="58"/>
      <c r="D47" s="67">
        <f>SUM(D42:D46)</f>
        <v>4194207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79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82">
        <f>B47+B55</f>
        <v>6932392</v>
      </c>
      <c r="C57" s="83"/>
      <c r="D57" s="82">
        <f>D47+D55</f>
        <v>4194207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6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7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ADI</cp:lastModifiedBy>
  <cp:lastPrinted>2016-10-03T09:59:38Z</cp:lastPrinted>
  <dcterms:created xsi:type="dcterms:W3CDTF">2012-01-19T09:31:29Z</dcterms:created>
  <dcterms:modified xsi:type="dcterms:W3CDTF">2019-07-30T08:04:22Z</dcterms:modified>
</cp:coreProperties>
</file>